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Sheet1!$A$1:$L$99</definedName>
  </definedNames>
  <calcPr calcId="144525"/>
</workbook>
</file>

<file path=xl/sharedStrings.xml><?xml version="1.0" encoding="utf-8"?>
<sst xmlns="http://schemas.openxmlformats.org/spreadsheetml/2006/main" count="522" uniqueCount="237">
  <si>
    <r>
      <rPr>
        <sz val="12"/>
        <rFont val="宋体"/>
        <charset val="134"/>
        <scheme val="minor"/>
      </rPr>
      <t>附件1-2</t>
    </r>
    <r>
      <rPr>
        <sz val="16"/>
        <rFont val="宋体"/>
        <charset val="134"/>
        <scheme val="minor"/>
      </rPr>
      <t xml:space="preserve">                    </t>
    </r>
    <r>
      <rPr>
        <b/>
        <sz val="16"/>
        <rFont val="宋体"/>
        <charset val="134"/>
        <scheme val="minor"/>
      </rPr>
      <t>2023年省级专业队装备采购计划及必要性分析（器材）</t>
    </r>
  </si>
  <si>
    <t>序号</t>
  </si>
  <si>
    <t>作战
单元</t>
  </si>
  <si>
    <t>项目名称</t>
  </si>
  <si>
    <t>采购数量</t>
  </si>
  <si>
    <t>单位</t>
  </si>
  <si>
    <t>单价
（万元）</t>
  </si>
  <si>
    <t>小计
（万元）</t>
  </si>
  <si>
    <t>采购必要性</t>
  </si>
  <si>
    <t>标准</t>
  </si>
  <si>
    <t>实际</t>
  </si>
  <si>
    <t>缺配</t>
  </si>
  <si>
    <t>备注</t>
  </si>
  <si>
    <t>通信</t>
  </si>
  <si>
    <t>航拍无人机</t>
  </si>
  <si>
    <t>台</t>
  </si>
  <si>
    <t>由于大队通信分队与总队通信分队分离，建立独立保障体系。大队现有3台无人机，都是2015年采购的，1台是载重的无人机（8KG），目前飞行稳定性不好具有安全隐患，并且图传装置性能落后，处于停飞状态；1台是抛投无人机，该机型以及匹配的电池目前已经停产停售，目前也是处于停飞状态；1台测绘无人机,可以正常使用，但是无法保障多点作战同时使用，并且飞行时间较短，目前市场已经有性能更优、功能更强的产品。计划采购2台（其中1台列入备选清单）具备防雨功能的无人机，可以实现复杂天气条件下航拍、图传、制图。</t>
  </si>
  <si>
    <t>补充缺口</t>
  </si>
  <si>
    <t>抛投无人机（具备制图功能）</t>
  </si>
  <si>
    <t>大队目前未配备抛投无人机。计划采购1台，主要用于灾害事故现场抛投物品，同时红外航拍、图传、制图、喊话等功能。</t>
  </si>
  <si>
    <t>无标准</t>
  </si>
  <si>
    <t>——</t>
  </si>
  <si>
    <t>高精尖</t>
  </si>
  <si>
    <t>系留无人机</t>
  </si>
  <si>
    <t>套</t>
  </si>
  <si>
    <t>大队目前未配备系流无人机，该无人机是通过有线电连接，主要是携带照明系统和通信终端长时间在空中飞行，实现夜间照明和信号中转。</t>
  </si>
  <si>
    <t>双光无人机</t>
  </si>
  <si>
    <t>大队未配备双光无人机，该无人机具备红外热成像和常规摄像头，主要用于白天和夜间侦查。根据实战要求，拟配备2台（其中1台列入备选清单）。</t>
  </si>
  <si>
    <t>卫星便携站</t>
  </si>
  <si>
    <t>由于大队通信分队与总队通信分队分离，建立独立保障体系，根据《消防救援局关于印发&lt;城市复杂建筑及重特大自然灾害现场联合作战关键应急通信装备建设方案&gt;的通知》(应急消〔2022〕37号)要求，结合总队统筹安排（语音综合调度台和综合定位总队统一采购配发）和大队尚未配备轻型卫星便携站的实际情况，拟按标准补充采购2套（其中1套列入备选清单）卫星便携站。</t>
  </si>
  <si>
    <t>背负式宽带自组网</t>
  </si>
  <si>
    <t>大队通信分队与总队通信分队分离，目前没有宽带自组网，无法将音视频传输到上级部门，拟配备2台（其中1台列入备选清单）。</t>
  </si>
  <si>
    <t>手持式宽带自组网</t>
  </si>
  <si>
    <t>背负式窄带自组网</t>
  </si>
  <si>
    <t>大队通信分队与总队通信分队分离，目前
背负式窄带自组网有3套，根据实战要求，拟配备2台（其中1台列入备选清单）。</t>
  </si>
  <si>
    <t>专网多卡聚合终端</t>
  </si>
  <si>
    <t>大队通信分队与总队通信分队分离，目前无专网多卡聚合终端，它主要通过专用通道传输音视频，拟配备2套（其中1套列入备选清单）。</t>
  </si>
  <si>
    <t>5G单兵图传</t>
  </si>
  <si>
    <t>2016年配备的2台4G单兵图传，目前年限已久，性能不稳定，拟更新换代成5G，(2021年已配备1台5G单兵图传)，拟配备2台（其中1台列入备选清单）。</t>
  </si>
  <si>
    <t>更新换代</t>
  </si>
  <si>
    <t>5G照明布控球</t>
  </si>
  <si>
    <t>2014年配备的2台布控球，目前年限已长，性能老旧，并没有除雾及夜视功能，拟配备2台（其中1台列入备选清单）。</t>
  </si>
  <si>
    <t>指挥视频终端</t>
  </si>
  <si>
    <t>目前配备的指挥视频终端为车载设备，未配移动式指挥视频终端，无法满足救援现场或指挥帐篷会议需求，拟配备1套。</t>
  </si>
  <si>
    <t>录音笔</t>
  </si>
  <si>
    <t>支</t>
  </si>
  <si>
    <t>目前前线指挥部无此设备，按照装备配备标准，拟采购4台。</t>
  </si>
  <si>
    <t>天通卫星电话</t>
  </si>
  <si>
    <t>大队目前只有1台卫星电话，不能满足救援的需要，根据城市消防站的配备标准，拟配备10台（其中8台列入备选清单）。</t>
  </si>
  <si>
    <t>配齐配强</t>
  </si>
  <si>
    <t>车载卫星电话</t>
  </si>
  <si>
    <t>大队现有2台通信车未配备卫星电话，拟配备天通车载卫星电话2台。</t>
  </si>
  <si>
    <t>和对讲</t>
  </si>
  <si>
    <t>目前大队现有20台核对讲，无法满足实战需求，拟补充30台（其中15台列入备选清单）。</t>
  </si>
  <si>
    <t>对讲机</t>
  </si>
  <si>
    <t>大队目前80台对讲机，根据实际作战任务需要，拟增配90台（其中70台列入备选清单），配足人手1台。</t>
  </si>
  <si>
    <t>智能电源箱</t>
  </si>
  <si>
    <t>个</t>
  </si>
  <si>
    <t>大队目前未配备该装备，拟采购2个，主要用于通信设备移动式充电。</t>
  </si>
  <si>
    <t>笔记本电脑</t>
  </si>
  <si>
    <t>大队目前无通信专用笔记本电脑，结合装备配备标准，拟配备4台（其中2台列入备选清单）。</t>
  </si>
  <si>
    <t>水域</t>
  </si>
  <si>
    <t>手持式流速仪</t>
  </si>
  <si>
    <t>大队目前配备有1台手持式流速仪，但不能满足大队水域救援3个作业面同时开展的需要（2艘舟艇/作业面），拟再购置5台（其中3台列入备选清单），主要用于水域救援时检测水流流速。</t>
  </si>
  <si>
    <t>水域
化工</t>
  </si>
  <si>
    <t>望远镜（带测距功能）</t>
  </si>
  <si>
    <t>大队有3台望远镜，目前作战安全2台、二分队1台.大队目前有地震、水域、绳索、高层、石化、安全等6个作战单元，根据实际作战任务需求，每个作战单元配2个，剩下1个为库存，拟配10台（其中5台列入备选清单）。</t>
  </si>
  <si>
    <t>测距仪</t>
  </si>
  <si>
    <t>大队有测距仪3台，目前作战安全2台、二分队1台.大队目前有地震、水域、绳索、高层、石化、安全等6个作战单元，根据实际作战任务需求，每个作战单元配2个，剩下1个为库存，拟配10台（其中5台列入备选清单）。</t>
  </si>
  <si>
    <t>化工</t>
  </si>
  <si>
    <t>夜视仪</t>
  </si>
  <si>
    <t>大队有夜视仪2台，目前作战安全2台。大队目前有地震、水域、绳索、高层、石化、安全等6个作战单元，根据实际作战任务需求，每个作战单元配2个存，拟配10台（其中8台列入备选清单）。</t>
  </si>
  <si>
    <t>高层</t>
  </si>
  <si>
    <t>智能可视化搜救系统</t>
  </si>
  <si>
    <t>大队目前未配备智能可视化搜救系统，该装备主要用于高层灭火救援内攻搜救，画面可通过单兵实时传输到指挥部。</t>
  </si>
  <si>
    <t>无线复合气体检测仪</t>
  </si>
  <si>
    <t>大队于2012年配备的无线复合气体检测仪，由于年限已久，产品也有更新换迭代，目前已经失去维修价值，拟重新购置一套，该装备具备气体检测、气象监测、视频监控等功能，并通过无线将监控信息传输指挥部。</t>
  </si>
  <si>
    <t>地震</t>
  </si>
  <si>
    <r>
      <rPr>
        <sz val="11"/>
        <rFont val="宋体"/>
        <charset val="134"/>
        <scheme val="minor"/>
      </rPr>
      <t>音频生命探测仪</t>
    </r>
    <r>
      <rPr>
        <sz val="11"/>
        <color rgb="FFFF0000"/>
        <rFont val="宋体"/>
        <charset val="134"/>
        <scheme val="minor"/>
      </rPr>
      <t>（7个探头）</t>
    </r>
  </si>
  <si>
    <t>目前大队只有1台音频生命探测仪，根据消防标准需要再配备6台，今年先配2台（其中1台列入备选清单），主要用于地震（建筑物坍塌）救援人员搜救。</t>
  </si>
  <si>
    <t>视频生命探测仪</t>
  </si>
  <si>
    <t>目前大队只有1台视频生命探测仪，根据消防标准需要再配备6台，今年先配2台（其中1台列入备选清单），主要用于地震（建筑物坍塌）救援人员搜救。</t>
  </si>
  <si>
    <t>地震
水域</t>
  </si>
  <si>
    <t>测温仪</t>
  </si>
  <si>
    <t>大队有测温仪4台，目前作战安全2台、二分队2台。大队目前有地震、水域、绳索、高层、石化、安全等6个作战单元，根据实际作战任务需求，每个作战单元配2个存，剩下2个为库存，拟配10台。</t>
  </si>
  <si>
    <t>地震
水域
化工</t>
  </si>
  <si>
    <t>漏电探测仪</t>
  </si>
  <si>
    <t>大队有漏电探测仪4台，目前作战安全2台、二分队2台。大队目前有地震、水域、绳索、高层、石化、安全等6个作战单元，根据实际作战任务需求，每个作战单元配2个存，剩下2个为库存，拟配10台（其中8台列入备选清单）。</t>
  </si>
  <si>
    <t>地震
石化</t>
  </si>
  <si>
    <t>有毒气体探测仪</t>
  </si>
  <si>
    <t>大队有4台有毒气体探测仪，目前作战安全2台、二分队2台。根据实际作战任务需求，拟配6台，分别配给一、三、四分队，大队每个分队分别为2台。</t>
  </si>
  <si>
    <t>地震
高层</t>
  </si>
  <si>
    <t>可燃气体探测仪</t>
  </si>
  <si>
    <t>大队有4台可燃气体探测仪，目前二分队2台。根据实际作战任务需求，拟配6台，分别配给一、三、四分队，大队每个分队分别为2台。</t>
  </si>
  <si>
    <t>水域
化工
地震
绳索</t>
  </si>
  <si>
    <t>电子气象仪</t>
  </si>
  <si>
    <t>大队有电子气象仪4台，目前作战安全2台、二分队2台。大队目前有地震、水域、绳索、高层、石化、安全等6个作战单元，根据实际作战任务需求，每个作战单元配2个存，剩下2个为库存，拟配10台。</t>
  </si>
  <si>
    <t>抢险救援鞋</t>
  </si>
  <si>
    <t>双</t>
  </si>
  <si>
    <t>大队2019年配备150双，由于执勤训练强度大，部分已损坏，现有100双,防护装备为1用1备，目前不能满足要求，拟购置300双（其中200双列入备选清单）。</t>
  </si>
  <si>
    <t>多功能抢险救援腰带</t>
  </si>
  <si>
    <t>条</t>
  </si>
  <si>
    <t>大队2019年配备100条，目前大队指战员为187人，防护装备为1用1备，目前不能满足要求，拟购置200条（其中100条列入备选清单）。</t>
  </si>
  <si>
    <t>灭火救援腰带</t>
  </si>
  <si>
    <t>大队2018年前配备150条，由于长年使用，现在只有80条。目前大队指战员为187人，防护装备为1用1备，目前不能满足要求，拟购置200条。</t>
  </si>
  <si>
    <t>水域救援抢险救援鞋</t>
  </si>
  <si>
    <t>大队2019年配备了60双，由于长年使用，现在只有30双。目前大队指战员为187人，防护装备为1用1备，目前不能满足要求，拟购置200双（其中100双列入备选清单）。</t>
  </si>
  <si>
    <t>简易防化服</t>
  </si>
  <si>
    <t>大队2017年配备了100套，年限已久，训练频率大，目前至剩余40套，根据实际作战任务需求，需配100套（其中50套列入备选清单）。</t>
  </si>
  <si>
    <t>户外急救包</t>
  </si>
  <si>
    <t>目前大队只有2套户外急救包，不能满足大规模灭火救援行动需要，根据实际作战任务需求，需再配备10套。</t>
  </si>
  <si>
    <t>钢筋混凝土水钻</t>
  </si>
  <si>
    <t>大队目前暂无钢筋混凝土水钻，为救援更加快捷有效，根据实际作战任务需求，需配5台。</t>
  </si>
  <si>
    <t>电动开槽机</t>
  </si>
  <si>
    <t>大队目前暂无电动开槽机，该装置可进行简单的敲凿、修整和扩槽，根据实际作战任务需求，需配5台。</t>
  </si>
  <si>
    <t>钢筋速断器</t>
  </si>
  <si>
    <t>目前大队只有1台钢筋速断器，消防标准需要配备6台，现还差5台，今年先配3台，主要用于地震（建筑物坍塌）救援人员作业。</t>
  </si>
  <si>
    <t>液压破拆工具组</t>
  </si>
  <si>
    <t>大队目前缺配液压破拆工具组，该装备可在数分钟内将岩石或混凝土结构的墙体凿穿，需配2套（其中1套列入备选清单）。</t>
  </si>
  <si>
    <t>背负式电动破拆工具组</t>
  </si>
  <si>
    <t>大队目前缺配背负式电动破拆工具组，该装备可在数分钟内将岩石或混凝土结构的墙体凿穿，相对于电动破拆工具组具有连续工作时间长的优点，需配1套。</t>
  </si>
  <si>
    <t>小型绝缘剪</t>
  </si>
  <si>
    <t>把</t>
  </si>
  <si>
    <t>目前大队暂无小型绝缘剪，为救援快捷、有效、安全，根据实际作战任务需求，需配备8把。</t>
  </si>
  <si>
    <t>激光笔</t>
  </si>
  <si>
    <t>目前大队暂无激光笔，为救援快捷、有效、安全，根据实际作战任务需求，需配备15个。</t>
  </si>
  <si>
    <t>指挥荧光棒</t>
  </si>
  <si>
    <t>目前大队暂无指挥荧光棒，为救援快捷、有效、安全，根据实际作战任务需求，需配备15把。</t>
  </si>
  <si>
    <t>救生照明线</t>
  </si>
  <si>
    <t>大队目前配备的2套救生照明线体积大、质量重。现装备以及更新换代，根据实际作战任务需求，拟购买小型轻便款，作为內攻搜救使用，需配4条。</t>
  </si>
  <si>
    <t>手提防爆照明灯</t>
  </si>
  <si>
    <t>该装备可以在各类灭火救援中进行夜间照明，按照大队9个作战单元+1个指挥模块，每个单元、模块配10台，现有50台，还需配备150台（其中100台列入备选清单）。</t>
  </si>
  <si>
    <t>扩音器</t>
  </si>
  <si>
    <t>大队目前有5台扩音器，2台为作战安全单元、3台有不同程度的损坏。大队为4个分队，拟购置8台，每个分队配备2台，作为灭火救援现场使用。</t>
  </si>
  <si>
    <t>橡皮艇</t>
  </si>
  <si>
    <t>艘</t>
  </si>
  <si>
    <t>大队目前配有7艘橡皮艇，未能满足多组多编队同时作战需要，根据实际作战任务需求，还需配5艘（其中3艘列入备选清单）。</t>
  </si>
  <si>
    <t>马达</t>
  </si>
  <si>
    <t>大队目前只有5个橡皮艇专用马达，未能满足多组多编队同时作战需要，根据实际作战任务需求，还需配5个（其中2个列入备选清单）。</t>
  </si>
  <si>
    <t>打捞浮力袋</t>
  </si>
  <si>
    <t>目前大队暂无打捞浮力袋，为救援快捷、有效、安全，根据实际作战任务需求，需配2套（其中1套列入备选清单）。</t>
  </si>
  <si>
    <t>缓降器</t>
  </si>
  <si>
    <t>目前大队只有2个缓降器，使用年限已久（2014年配备），不能满足多组同时开展作业，根据实际作战任务需求，需配5个。</t>
  </si>
  <si>
    <t>折叠式担架</t>
  </si>
  <si>
    <t>副</t>
  </si>
  <si>
    <t>目前大队只有2副折叠式担架，不能满足多组同时开展作业，根据实际作战任务需求，需配5副。</t>
  </si>
  <si>
    <t>中倍泡沫发生器</t>
  </si>
  <si>
    <t>大队目前有2个中倍泡沫发生器，为应对大规模石油化工火灾，还需配5个。</t>
  </si>
  <si>
    <t>高倍泡沫发生器</t>
  </si>
  <si>
    <t>大队目前无高倍泡沫发生器，为应对大规模石油化工火灾，需配5个。</t>
  </si>
  <si>
    <t>泡沫勾管</t>
  </si>
  <si>
    <t>大队目前只有2个泡沫勾管，根据实际作战任务需求，需配5个。</t>
  </si>
  <si>
    <t>灭火机器人</t>
  </si>
  <si>
    <t>目前大队只有2台灭火机器人，考虑我省石化火灾灭火救援任务艰巨，计划增配1台进一步提升实战能力。</t>
  </si>
  <si>
    <t>自摆水炮</t>
  </si>
  <si>
    <t>大队目前无自摆水炮，为应对大规模石油化工火灾和大跨度大空间火灾，根据实际作战任务需求，还需配5个（其中3个列入备选清单）。</t>
  </si>
  <si>
    <t>泡沫抽吸泵</t>
  </si>
  <si>
    <t>大队目前只有1套泡沫抽吸泵，年代久远（2010年配备），已损坏，为应对大规模石油化工火灾，根据实际作战任务需求，需配2个。</t>
  </si>
  <si>
    <t>浮艇泵</t>
  </si>
  <si>
    <t>大队目前有1台浮艇泵，无法满足灭火救援需求，需配2台（其中1台列入备选清单）。</t>
  </si>
  <si>
    <t>多功能水枪</t>
  </si>
  <si>
    <t>目前大队只有10把多功能水枪，6把是大口径的，比较笨重，4把已损坏，不能满足多组同时开展作业，需配备20轻便型的多功能水枪。</t>
  </si>
  <si>
    <t>PQ8泡沫枪</t>
  </si>
  <si>
    <t>目前大队只有2把PQ8泡沫枪，不能满足多组同时开展作业，根据实际作战任务需求，需配备10把。</t>
  </si>
  <si>
    <t>屏障水枪</t>
  </si>
  <si>
    <t>目前大队无屏障水枪，根据实际作战任务需求，需配备5把，主要用于灭火救援阵地保护和有毒气体稀释。</t>
  </si>
  <si>
    <t>森林</t>
  </si>
  <si>
    <t>大流量高扬程小型机动泵</t>
  </si>
  <si>
    <t>目前大队无森林灭火机动泵，为救援快捷、有效、安全，根据实际作战任务需求，需配备2台。</t>
  </si>
  <si>
    <t>背负式高压细水雾灭火机</t>
  </si>
  <si>
    <t>目前大队无背负式高压细水雾灭火机，
根据专业队建设要求和作战任务需要，拟需配备20把。</t>
  </si>
  <si>
    <t>三分水器（40转25）</t>
  </si>
  <si>
    <t>目前大队无三分水器（40转25），
根据专业队建设要求和作战任务需要，拟需配备20把。</t>
  </si>
  <si>
    <t>便携式水枪（25mm接口）</t>
  </si>
  <si>
    <t>目前大队无便携式水枪（25mm接口），
根据专业队建设要求和作战任务需要，拟需配备20把。</t>
  </si>
  <si>
    <t>便携式水枪（40mm接口）</t>
  </si>
  <si>
    <t>目前大队无便携式水枪（40mm接口），
根据专业队建设要求和作战任务需要，拟需配备20把。</t>
  </si>
  <si>
    <t>有毒物质抽吸泵</t>
  </si>
  <si>
    <t>目前大队配有1个有毒物质抽吸泵，由于长时间使用，现使用时故障常有发生，影响执勤备战，需补充2台。</t>
  </si>
  <si>
    <t>洗消药剂</t>
  </si>
  <si>
    <t>包</t>
  </si>
  <si>
    <t>大队目前缺配洗消药剂，为救援快捷、有效、安全，根据实际作战任务需求，还需配10包。</t>
  </si>
  <si>
    <t>便携式排烟机（内燃机）</t>
  </si>
  <si>
    <t>大队目前配备2台大型内燃排烟机，不便于高层排烟。根据实际作战任务需求，拟购买2台便携式内燃排烟机，作为高层排烟使用。</t>
  </si>
  <si>
    <t>挂钩梯</t>
  </si>
  <si>
    <t>大队目前挂钩梯老旧，为满足日常训练及实战需求，需配20把。</t>
  </si>
  <si>
    <t>警戒桶</t>
  </si>
  <si>
    <t>为常规警戒装备，目前配备一部分，但不能满足大队救援要求，需配200个。</t>
  </si>
  <si>
    <t>地震
绳索</t>
  </si>
  <si>
    <t>高压气泵清洗机</t>
  </si>
  <si>
    <t>大队目前无高压气泵清洗机，该装备主要利用高压对器材的缝隙或难于清理地方进行清洗。</t>
  </si>
  <si>
    <t>超声波清洗机</t>
  </si>
  <si>
    <t>大队目前无超声波清洗机，该装备主要利用超声波对器材的缝隙或难于清理地方进行清洗。</t>
  </si>
  <si>
    <t>攀索可拆卸锚点</t>
  </si>
  <si>
    <t>目前大队无可拆卸锚点，该装备主要用于绳索救援的锚点制作，锚点可回收重复使用，根据实际作战任务需求，需配备50个。</t>
  </si>
  <si>
    <t>配反扣连接环內置势能吸收器挽索</t>
  </si>
  <si>
    <t>目前大队只有1套配反扣连接环內置势能吸收器挽索，该装备主要用于绳索救援高空保护防坠落，根据实际作战任务需求，不能满足多组同时开展作业，需配备6套。</t>
  </si>
  <si>
    <t>脚式升</t>
  </si>
  <si>
    <t>目前大队只有5个脚升，该装备主要用于绳索救援个人PPE装备配置，用于辅助高空绳索快速攀爬，根据实际作战任务需求，未能满足执勤备战需要，需配备15个。</t>
  </si>
  <si>
    <t>无柄手式升</t>
  </si>
  <si>
    <t>目前大队无无柄手升，该装备主要用于绳索救援个人PPE装备配置，用于辅助高空绳索快速攀爬，根据实际作战任务需求，需配备20个。</t>
  </si>
  <si>
    <t>安全座板</t>
  </si>
  <si>
    <t>目前大队无安全座板，该装备主要用于绳索救援，在高空长时间停留时辅助装备，避免出现悬吊创伤，根据实际作战任务需求，需配备10个。</t>
  </si>
  <si>
    <t>连接环</t>
  </si>
  <si>
    <t>目前大队暂无连接环，该装备主要用于绳索救援个人PPE装备配置与安全座板使用，避免出现悬吊创伤，根据实际作战任务需求，需配备10个。</t>
  </si>
  <si>
    <t>攀索头盔护目眼罩</t>
  </si>
  <si>
    <t>目前大队无头盔护目眼罩，该装备主要用于绳索救援，在救援现场保护救援人员眼睛，根据实际作战任务需求，需配备20个。</t>
  </si>
  <si>
    <t>旋转连接器</t>
  </si>
  <si>
    <t>目前大队无旋转连接器，该装备主要用于绳索救援，与个人PPE防护装备配合使用，起到预防装备打卷的情况，根据实际作战任务需求，需配备20个。</t>
  </si>
  <si>
    <t>万向结</t>
  </si>
  <si>
    <t>目前大队无万向结，该装备主要与绳索救援系统配合使用，起到预防装备打卷的情况，方便快速进行绳索挂接，根据实际作战任务需求，需配备6个。</t>
  </si>
  <si>
    <t>快挂</t>
  </si>
  <si>
    <t>目前大队无快挂，该装备主要用于绳索救援，制作绳索救援系统，，根据实际作战任务需求，需配备30个。</t>
  </si>
  <si>
    <t>测力计</t>
  </si>
  <si>
    <t>目前大队有2台测力计，该装备主要用于绳索救援，实时检测绳索救援系统的拉力，起到安全检测作用，根据实际作战任务需求，未能满足执勤备战，需配备2个。</t>
  </si>
  <si>
    <t>可调节定位挽锁</t>
  </si>
  <si>
    <t>目前大队现有5个可调节定位挽锁，该装备主要用于绳索救援中的系统和锚点的链接，根据实际作战任务需求，未能满足执勤备战，需配备6个。</t>
  </si>
  <si>
    <t>腿包</t>
  </si>
  <si>
    <t>目前大队无腿包，该装备主要用于在高空救援中方便携带小件装备，防止高空坠落，根据实际作战任务需求，需配备10个。</t>
  </si>
  <si>
    <t>4比1倍力系统</t>
  </si>
  <si>
    <t>目前大队现有5个4比1倍力系统，该装备主要用于绳索救援，配合绳索救援系统使用，达到快速提拉的效果和拖拉重物时达到省力功能，未能满足执勤备战，根据实际作战任务需求，需配备5个。</t>
  </si>
  <si>
    <t>跑绳滑轮</t>
  </si>
  <si>
    <t>目前大队无跑绳滑轮，该装备主要用于与个人PPE防护装备配合使用进行辅助速爬，根据实际作战任务需求，需配备10个。</t>
  </si>
  <si>
    <t>安全背带和疏散三角安全带</t>
  </si>
  <si>
    <t>目前大队无安全背带和疏散三角安全带，该装备主要用于绳索救援现场提拉转移被困人员，根据实际作战任务需求，需配备4个。</t>
  </si>
  <si>
    <t>防水背包45L</t>
  </si>
  <si>
    <t>目前大队现有10个防水背包，该装备主要用于携带救援装备，根据实际作战任务需求，需配备5个。</t>
  </si>
  <si>
    <t>T型救援集成器</t>
  </si>
  <si>
    <t>目前大队无T型救援集成器，该装备主要用于快速自动形成搭建绳索救援系统，减少人力物力，根据实际作战任务需求，需配备1个。</t>
  </si>
  <si>
    <t>涤纶地布</t>
  </si>
  <si>
    <t>目前大队无涤纶地布，主要用于日常执勤训练方便展开绳索器材维护保养，根据实际作战任务需求，需配备20个。</t>
  </si>
  <si>
    <t>智能定位搜寻设备
（电磁辐射检测）</t>
  </si>
  <si>
    <t>大队目前无该项装备，主要用于搜索被困人员的手机进行初步定位，便于地震坍塌事故或野外搜寻任务中，快速找出被困人员。</t>
  </si>
  <si>
    <t>无</t>
  </si>
  <si>
    <t xml:space="preserve"> </t>
  </si>
  <si>
    <t>件套</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</si>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</sst>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2"/>
      <name val="宋体"/>
      <charset val="134"/>
      <scheme val="minor"/>
    </font>
    <font>
      <sz val="16"/>
      <name val="宋体"/>
      <charset val="134"/>
      <scheme val="minor"/>
    </font>
    <font>
      <b/>
      <sz val="12"/>
      <name val="宋体"/>
      <charset val="134"/>
      <scheme val="minor"/>
    </font>
    <font>
      <sz val="11"/>
      <color rgb="FFFF0000"/>
      <name val="宋体"/>
      <charset val="134"/>
      <scheme val="minor"/>
    </font>
    <font>
      <sz val="10.5"/>
      <name val="宋体"/>
      <charset val="134"/>
      <scheme val="minor"/>
    </font>
    <font>
      <b/>
      <sz val="11"/>
      <name val="宋体"/>
      <charset val="134"/>
      <scheme val="minor"/>
    </font>
    <font>
      <sz val="10.5"/>
      <color rgb="FF000000"/>
      <name val="宋体"/>
      <charset val="134"/>
    </font>
    <font>
      <sz val="11"/>
      <color rgb="FF000000"/>
      <name val="宋体"/>
      <charset val="134"/>
    </font>
    <font>
      <sz val="10.5"/>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horizontal="center" vertical="center"/>
    </xf>
    <xf numFmtId="0" fontId="0" fillId="0" borderId="0" xfId="0" applyFill="1">
      <alignment vertical="center"/>
    </xf>
    <xf numFmtId="0" fontId="1" fillId="0" borderId="0" xfId="0" applyFont="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justify" vertical="center"/>
    </xf>
    <xf numFmtId="0" fontId="10" fillId="0" borderId="1" xfId="0" applyFont="1" applyBorder="1" applyAlignment="1">
      <alignment horizontal="center" vertical="center" wrapText="1"/>
    </xf>
    <xf numFmtId="0" fontId="9" fillId="0" borderId="1" xfId="0" applyFont="1" applyBorder="1" applyAlignment="1">
      <alignment horizontal="justify" vertical="center"/>
    </xf>
    <xf numFmtId="0" fontId="1" fillId="0" borderId="1" xfId="0" applyFont="1" applyBorder="1" applyAlignment="1">
      <alignment horizontal="center" vertical="center" wrapText="1"/>
    </xf>
    <xf numFmtId="0" fontId="7"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9"/>
  <sheetViews>
    <sheetView tabSelected="1" zoomScale="115" zoomScaleNormal="115" workbookViewId="0">
      <pane ySplit="2" topLeftCell="A36" activePane="bottomLeft" state="frozen"/>
      <selection/>
      <selection pane="bottomLeft" activeCell="I38" sqref="I38"/>
    </sheetView>
  </sheetViews>
  <sheetFormatPr defaultColWidth="9" defaultRowHeight="30" customHeight="1"/>
  <cols>
    <col min="1" max="1" width="5" style="3" customWidth="1"/>
    <col min="2" max="2" width="6.89166666666667" style="3" customWidth="1"/>
    <col min="3" max="3" width="13.5833333333333" style="3" customWidth="1"/>
    <col min="4" max="4" width="5.89166666666667" style="3" customWidth="1"/>
    <col min="5" max="5" width="5.75833333333333" style="3" customWidth="1"/>
    <col min="6" max="6" width="9.13333333333333" style="3" customWidth="1"/>
    <col min="7" max="7" width="10.3833333333333" style="3" customWidth="1"/>
    <col min="8" max="8" width="52.5" style="3" customWidth="1"/>
    <col min="9" max="9" width="5.53333333333333" style="3" customWidth="1"/>
    <col min="10" max="10" width="5.325" style="3" customWidth="1"/>
    <col min="11" max="11" width="6.08333333333333" style="3" customWidth="1"/>
    <col min="12" max="12" width="10.05" style="3" customWidth="1"/>
    <col min="13" max="16384" width="9" style="3"/>
  </cols>
  <sheetData>
    <row r="1" customHeight="1" spans="1:12">
      <c r="A1" s="4" t="s">
        <v>0</v>
      </c>
      <c r="B1" s="5"/>
      <c r="C1" s="5"/>
      <c r="D1" s="5"/>
      <c r="E1" s="5"/>
      <c r="F1" s="5"/>
      <c r="G1" s="5"/>
      <c r="H1" s="5"/>
      <c r="I1" s="5"/>
      <c r="J1" s="5"/>
      <c r="K1" s="5"/>
      <c r="L1" s="5"/>
    </row>
    <row r="2" customHeight="1" spans="1:12">
      <c r="A2" s="6" t="s">
        <v>1</v>
      </c>
      <c r="B2" s="6" t="s">
        <v>2</v>
      </c>
      <c r="C2" s="6" t="s">
        <v>3</v>
      </c>
      <c r="D2" s="6" t="s">
        <v>4</v>
      </c>
      <c r="E2" s="6" t="s">
        <v>5</v>
      </c>
      <c r="F2" s="6" t="s">
        <v>6</v>
      </c>
      <c r="G2" s="6" t="s">
        <v>7</v>
      </c>
      <c r="H2" s="6" t="s">
        <v>8</v>
      </c>
      <c r="I2" s="6" t="s">
        <v>9</v>
      </c>
      <c r="J2" s="6" t="s">
        <v>10</v>
      </c>
      <c r="K2" s="13" t="s">
        <v>11</v>
      </c>
      <c r="L2" s="13" t="s">
        <v>12</v>
      </c>
    </row>
    <row r="3" ht="121.5" spans="1:12">
      <c r="A3" s="7">
        <v>1</v>
      </c>
      <c r="B3" s="8" t="s">
        <v>13</v>
      </c>
      <c r="C3" s="8" t="s">
        <v>14</v>
      </c>
      <c r="D3" s="8">
        <v>1</v>
      </c>
      <c r="E3" s="8" t="s">
        <v>15</v>
      </c>
      <c r="F3" s="8">
        <v>10</v>
      </c>
      <c r="G3" s="8">
        <f>D3*F3</f>
        <v>10</v>
      </c>
      <c r="H3" s="9" t="s">
        <v>16</v>
      </c>
      <c r="I3" s="8">
        <v>2</v>
      </c>
      <c r="J3" s="8">
        <v>0</v>
      </c>
      <c r="K3" s="8">
        <v>2</v>
      </c>
      <c r="L3" s="8" t="s">
        <v>17</v>
      </c>
    </row>
    <row r="4" ht="40.5" spans="1:12">
      <c r="A4" s="7">
        <v>2</v>
      </c>
      <c r="B4" s="8" t="s">
        <v>13</v>
      </c>
      <c r="C4" s="8" t="s">
        <v>18</v>
      </c>
      <c r="D4" s="8">
        <v>1</v>
      </c>
      <c r="E4" s="8" t="s">
        <v>15</v>
      </c>
      <c r="F4" s="8">
        <v>45</v>
      </c>
      <c r="G4" s="8">
        <f>D4*F4</f>
        <v>45</v>
      </c>
      <c r="H4" s="8" t="s">
        <v>19</v>
      </c>
      <c r="I4" s="8" t="s">
        <v>20</v>
      </c>
      <c r="J4" s="8">
        <v>0</v>
      </c>
      <c r="K4" s="8" t="s">
        <v>21</v>
      </c>
      <c r="L4" s="8" t="s">
        <v>22</v>
      </c>
    </row>
    <row r="5" ht="40.5" spans="1:12">
      <c r="A5" s="7">
        <v>3</v>
      </c>
      <c r="B5" s="8" t="s">
        <v>13</v>
      </c>
      <c r="C5" s="8" t="s">
        <v>23</v>
      </c>
      <c r="D5" s="8">
        <v>1</v>
      </c>
      <c r="E5" s="8" t="s">
        <v>24</v>
      </c>
      <c r="F5" s="8">
        <v>40</v>
      </c>
      <c r="G5" s="8">
        <f>D5*F5</f>
        <v>40</v>
      </c>
      <c r="H5" s="8" t="s">
        <v>25</v>
      </c>
      <c r="I5" s="8" t="s">
        <v>20</v>
      </c>
      <c r="J5" s="8">
        <v>0</v>
      </c>
      <c r="K5" s="8" t="s">
        <v>21</v>
      </c>
      <c r="L5" s="8" t="s">
        <v>22</v>
      </c>
    </row>
    <row r="6" ht="40.5" spans="1:12">
      <c r="A6" s="7">
        <v>4</v>
      </c>
      <c r="B6" s="8" t="s">
        <v>13</v>
      </c>
      <c r="C6" s="8" t="s">
        <v>26</v>
      </c>
      <c r="D6" s="8">
        <v>1</v>
      </c>
      <c r="E6" s="8" t="s">
        <v>15</v>
      </c>
      <c r="F6" s="8">
        <v>5</v>
      </c>
      <c r="G6" s="8">
        <f>D6*F6</f>
        <v>5</v>
      </c>
      <c r="H6" s="8" t="s">
        <v>27</v>
      </c>
      <c r="I6" s="8">
        <v>2</v>
      </c>
      <c r="J6" s="8">
        <v>0</v>
      </c>
      <c r="K6" s="8">
        <v>2</v>
      </c>
      <c r="L6" s="8" t="s">
        <v>17</v>
      </c>
    </row>
    <row r="7" ht="94.5" spans="1:12">
      <c r="A7" s="7">
        <v>5</v>
      </c>
      <c r="B7" s="8" t="s">
        <v>13</v>
      </c>
      <c r="C7" s="8" t="s">
        <v>28</v>
      </c>
      <c r="D7" s="8">
        <v>1</v>
      </c>
      <c r="E7" s="8" t="s">
        <v>24</v>
      </c>
      <c r="F7" s="8">
        <v>55</v>
      </c>
      <c r="G7" s="8">
        <f t="shared" ref="G7:G51" si="0">D7*F7</f>
        <v>55</v>
      </c>
      <c r="H7" s="9" t="s">
        <v>29</v>
      </c>
      <c r="I7" s="8">
        <v>2</v>
      </c>
      <c r="J7" s="8">
        <v>0</v>
      </c>
      <c r="K7" s="8">
        <v>2</v>
      </c>
      <c r="L7" s="8" t="s">
        <v>17</v>
      </c>
    </row>
    <row r="8" ht="40.5" spans="1:12">
      <c r="A8" s="7">
        <v>6</v>
      </c>
      <c r="B8" s="8" t="s">
        <v>13</v>
      </c>
      <c r="C8" s="8" t="s">
        <v>30</v>
      </c>
      <c r="D8" s="8">
        <v>1</v>
      </c>
      <c r="E8" s="8" t="s">
        <v>15</v>
      </c>
      <c r="F8" s="8">
        <v>12</v>
      </c>
      <c r="G8" s="8">
        <f t="shared" si="0"/>
        <v>12</v>
      </c>
      <c r="H8" s="8" t="s">
        <v>31</v>
      </c>
      <c r="I8" s="8">
        <v>2</v>
      </c>
      <c r="J8" s="8">
        <v>0</v>
      </c>
      <c r="K8" s="8">
        <v>2</v>
      </c>
      <c r="L8" s="8" t="s">
        <v>22</v>
      </c>
    </row>
    <row r="9" ht="40.5" spans="1:12">
      <c r="A9" s="7">
        <v>7</v>
      </c>
      <c r="B9" s="8" t="s">
        <v>13</v>
      </c>
      <c r="C9" s="8" t="s">
        <v>32</v>
      </c>
      <c r="D9" s="8">
        <v>1</v>
      </c>
      <c r="E9" s="8" t="s">
        <v>15</v>
      </c>
      <c r="F9" s="8">
        <v>5</v>
      </c>
      <c r="G9" s="8">
        <f t="shared" si="0"/>
        <v>5</v>
      </c>
      <c r="H9" s="8" t="s">
        <v>31</v>
      </c>
      <c r="I9" s="8">
        <v>2</v>
      </c>
      <c r="J9" s="8">
        <v>0</v>
      </c>
      <c r="K9" s="8">
        <v>2</v>
      </c>
      <c r="L9" s="8" t="s">
        <v>22</v>
      </c>
    </row>
    <row r="10" ht="40.5" spans="1:12">
      <c r="A10" s="7">
        <v>8</v>
      </c>
      <c r="B10" s="8" t="s">
        <v>13</v>
      </c>
      <c r="C10" s="8" t="s">
        <v>33</v>
      </c>
      <c r="D10" s="8">
        <v>1</v>
      </c>
      <c r="E10" s="8" t="s">
        <v>15</v>
      </c>
      <c r="F10" s="8">
        <v>10</v>
      </c>
      <c r="G10" s="8">
        <f t="shared" si="0"/>
        <v>10</v>
      </c>
      <c r="H10" s="8" t="s">
        <v>34</v>
      </c>
      <c r="I10" s="8">
        <v>2</v>
      </c>
      <c r="J10" s="8">
        <v>0</v>
      </c>
      <c r="K10" s="8">
        <v>2</v>
      </c>
      <c r="L10" s="8" t="s">
        <v>22</v>
      </c>
    </row>
    <row r="11" ht="40.5" spans="1:12">
      <c r="A11" s="7">
        <v>9</v>
      </c>
      <c r="B11" s="8" t="s">
        <v>13</v>
      </c>
      <c r="C11" s="8" t="s">
        <v>35</v>
      </c>
      <c r="D11" s="8">
        <v>1</v>
      </c>
      <c r="E11" s="8" t="s">
        <v>24</v>
      </c>
      <c r="F11" s="8">
        <v>11</v>
      </c>
      <c r="G11" s="8">
        <f t="shared" si="0"/>
        <v>11</v>
      </c>
      <c r="H11" s="8" t="s">
        <v>36</v>
      </c>
      <c r="I11" s="8">
        <v>2</v>
      </c>
      <c r="J11" s="8">
        <v>0</v>
      </c>
      <c r="K11" s="8">
        <v>2</v>
      </c>
      <c r="L11" s="8" t="s">
        <v>22</v>
      </c>
    </row>
    <row r="12" ht="40.5" spans="1:12">
      <c r="A12" s="7">
        <v>10</v>
      </c>
      <c r="B12" s="8" t="s">
        <v>13</v>
      </c>
      <c r="C12" s="8" t="s">
        <v>37</v>
      </c>
      <c r="D12" s="8">
        <v>1</v>
      </c>
      <c r="E12" s="8" t="s">
        <v>24</v>
      </c>
      <c r="F12" s="8">
        <v>3.6</v>
      </c>
      <c r="G12" s="8">
        <f t="shared" si="0"/>
        <v>3.6</v>
      </c>
      <c r="H12" s="8" t="s">
        <v>38</v>
      </c>
      <c r="I12" s="8">
        <v>4</v>
      </c>
      <c r="J12" s="8">
        <v>3</v>
      </c>
      <c r="K12" s="8">
        <v>1</v>
      </c>
      <c r="L12" s="8" t="s">
        <v>39</v>
      </c>
    </row>
    <row r="13" ht="27" spans="1:12">
      <c r="A13" s="7">
        <v>11</v>
      </c>
      <c r="B13" s="8" t="s">
        <v>13</v>
      </c>
      <c r="C13" s="8" t="s">
        <v>40</v>
      </c>
      <c r="D13" s="8">
        <v>1</v>
      </c>
      <c r="E13" s="8" t="s">
        <v>15</v>
      </c>
      <c r="F13" s="8">
        <v>11</v>
      </c>
      <c r="G13" s="8">
        <f t="shared" si="0"/>
        <v>11</v>
      </c>
      <c r="H13" s="8" t="s">
        <v>41</v>
      </c>
      <c r="I13" s="8">
        <v>2</v>
      </c>
      <c r="J13" s="8">
        <v>2</v>
      </c>
      <c r="K13" s="8">
        <v>0</v>
      </c>
      <c r="L13" s="8" t="s">
        <v>39</v>
      </c>
    </row>
    <row r="14" ht="27" spans="1:12">
      <c r="A14" s="7">
        <v>12</v>
      </c>
      <c r="B14" s="8" t="s">
        <v>13</v>
      </c>
      <c r="C14" s="8" t="s">
        <v>42</v>
      </c>
      <c r="D14" s="8">
        <v>1</v>
      </c>
      <c r="E14" s="8" t="s">
        <v>15</v>
      </c>
      <c r="F14" s="8">
        <v>10</v>
      </c>
      <c r="G14" s="8">
        <f t="shared" si="0"/>
        <v>10</v>
      </c>
      <c r="H14" s="8" t="s">
        <v>43</v>
      </c>
      <c r="I14" s="8">
        <v>2</v>
      </c>
      <c r="J14" s="8">
        <v>1</v>
      </c>
      <c r="K14" s="8">
        <v>1</v>
      </c>
      <c r="L14" s="8" t="s">
        <v>17</v>
      </c>
    </row>
    <row r="15" customHeight="1" spans="1:12">
      <c r="A15" s="7">
        <v>13</v>
      </c>
      <c r="B15" s="8" t="s">
        <v>13</v>
      </c>
      <c r="C15" s="8" t="s">
        <v>44</v>
      </c>
      <c r="D15" s="8">
        <v>4</v>
      </c>
      <c r="E15" s="8" t="s">
        <v>45</v>
      </c>
      <c r="F15" s="8">
        <v>0.3</v>
      </c>
      <c r="G15" s="8">
        <f t="shared" si="0"/>
        <v>1.2</v>
      </c>
      <c r="H15" s="8" t="s">
        <v>46</v>
      </c>
      <c r="I15" s="8">
        <v>4</v>
      </c>
      <c r="J15" s="8">
        <v>0</v>
      </c>
      <c r="K15" s="8">
        <v>4</v>
      </c>
      <c r="L15" s="8" t="s">
        <v>17</v>
      </c>
    </row>
    <row r="16" ht="27" spans="1:12">
      <c r="A16" s="7">
        <v>14</v>
      </c>
      <c r="B16" s="8" t="s">
        <v>13</v>
      </c>
      <c r="C16" s="8" t="s">
        <v>47</v>
      </c>
      <c r="D16" s="8">
        <v>2</v>
      </c>
      <c r="E16" s="8" t="s">
        <v>15</v>
      </c>
      <c r="F16" s="8">
        <v>1.8</v>
      </c>
      <c r="G16" s="8">
        <f t="shared" si="0"/>
        <v>3.6</v>
      </c>
      <c r="H16" s="8" t="s">
        <v>48</v>
      </c>
      <c r="I16" s="8">
        <v>11</v>
      </c>
      <c r="J16" s="8">
        <v>1</v>
      </c>
      <c r="K16" s="8">
        <v>10</v>
      </c>
      <c r="L16" s="8" t="s">
        <v>49</v>
      </c>
    </row>
    <row r="17" s="1" customFormat="1" customHeight="1" spans="1:12">
      <c r="A17" s="7">
        <v>15</v>
      </c>
      <c r="B17" s="8" t="s">
        <v>13</v>
      </c>
      <c r="C17" s="8" t="s">
        <v>50</v>
      </c>
      <c r="D17" s="8">
        <v>2</v>
      </c>
      <c r="E17" s="8" t="s">
        <v>15</v>
      </c>
      <c r="F17" s="8">
        <v>1.5</v>
      </c>
      <c r="G17" s="8">
        <f t="shared" si="0"/>
        <v>3</v>
      </c>
      <c r="H17" s="8" t="s">
        <v>51</v>
      </c>
      <c r="I17" s="8" t="s">
        <v>20</v>
      </c>
      <c r="J17" s="8">
        <v>0</v>
      </c>
      <c r="K17" s="8" t="s">
        <v>21</v>
      </c>
      <c r="L17" s="8" t="s">
        <v>17</v>
      </c>
    </row>
    <row r="18" s="1" customFormat="1" customHeight="1" spans="1:12">
      <c r="A18" s="7">
        <v>16</v>
      </c>
      <c r="B18" s="8" t="s">
        <v>13</v>
      </c>
      <c r="C18" s="8" t="s">
        <v>52</v>
      </c>
      <c r="D18" s="8">
        <v>15</v>
      </c>
      <c r="E18" s="8" t="s">
        <v>15</v>
      </c>
      <c r="F18" s="8">
        <v>0.45</v>
      </c>
      <c r="G18" s="8">
        <f t="shared" si="0"/>
        <v>6.75</v>
      </c>
      <c r="H18" s="8" t="s">
        <v>53</v>
      </c>
      <c r="I18" s="8" t="s">
        <v>20</v>
      </c>
      <c r="J18" s="8">
        <v>0</v>
      </c>
      <c r="K18" s="8" t="s">
        <v>21</v>
      </c>
      <c r="L18" s="8" t="s">
        <v>49</v>
      </c>
    </row>
    <row r="19" s="1" customFormat="1" customHeight="1" spans="1:12">
      <c r="A19" s="7">
        <v>17</v>
      </c>
      <c r="B19" s="8" t="s">
        <v>13</v>
      </c>
      <c r="C19" s="8" t="s">
        <v>54</v>
      </c>
      <c r="D19" s="8">
        <v>20</v>
      </c>
      <c r="E19" s="8" t="s">
        <v>15</v>
      </c>
      <c r="F19" s="8">
        <v>0.7</v>
      </c>
      <c r="G19" s="8">
        <f t="shared" si="0"/>
        <v>14</v>
      </c>
      <c r="H19" s="8" t="s">
        <v>55</v>
      </c>
      <c r="I19" s="8">
        <v>150</v>
      </c>
      <c r="J19" s="8">
        <v>60</v>
      </c>
      <c r="K19" s="8">
        <v>90</v>
      </c>
      <c r="L19" s="8" t="s">
        <v>49</v>
      </c>
    </row>
    <row r="20" customFormat="1" customHeight="1" spans="1:12">
      <c r="A20" s="7">
        <v>18</v>
      </c>
      <c r="B20" s="8" t="s">
        <v>13</v>
      </c>
      <c r="C20" s="8" t="s">
        <v>56</v>
      </c>
      <c r="D20" s="8">
        <v>2</v>
      </c>
      <c r="E20" s="10" t="s">
        <v>57</v>
      </c>
      <c r="F20" s="8">
        <v>0.5</v>
      </c>
      <c r="G20" s="8">
        <f t="shared" si="0"/>
        <v>1</v>
      </c>
      <c r="H20" s="8" t="s">
        <v>58</v>
      </c>
      <c r="I20" s="8">
        <v>2</v>
      </c>
      <c r="J20" s="8">
        <v>0</v>
      </c>
      <c r="K20" s="8">
        <v>2</v>
      </c>
      <c r="L20" s="8" t="s">
        <v>17</v>
      </c>
    </row>
    <row r="21" customFormat="1" customHeight="1" spans="1:12">
      <c r="A21" s="7">
        <v>19</v>
      </c>
      <c r="B21" s="8" t="s">
        <v>13</v>
      </c>
      <c r="C21" s="8" t="s">
        <v>59</v>
      </c>
      <c r="D21" s="8">
        <v>2</v>
      </c>
      <c r="E21" s="8" t="s">
        <v>24</v>
      </c>
      <c r="F21" s="8">
        <v>1.9</v>
      </c>
      <c r="G21" s="8">
        <f t="shared" si="0"/>
        <v>3.8</v>
      </c>
      <c r="H21" s="8" t="s">
        <v>60</v>
      </c>
      <c r="I21" s="8">
        <v>4</v>
      </c>
      <c r="J21" s="8">
        <v>0</v>
      </c>
      <c r="K21" s="8">
        <v>4</v>
      </c>
      <c r="L21" s="8" t="s">
        <v>17</v>
      </c>
    </row>
    <row r="22" s="2" customFormat="1" ht="54" spans="1:12">
      <c r="A22" s="7">
        <v>20</v>
      </c>
      <c r="B22" s="8" t="s">
        <v>61</v>
      </c>
      <c r="C22" s="8" t="s">
        <v>62</v>
      </c>
      <c r="D22" s="8">
        <v>2</v>
      </c>
      <c r="E22" s="8" t="s">
        <v>24</v>
      </c>
      <c r="F22" s="8">
        <v>3.5</v>
      </c>
      <c r="G22" s="8">
        <f t="shared" si="0"/>
        <v>7</v>
      </c>
      <c r="H22" s="8" t="s">
        <v>63</v>
      </c>
      <c r="I22" s="8">
        <v>6</v>
      </c>
      <c r="J22" s="8">
        <v>1</v>
      </c>
      <c r="K22" s="8">
        <v>5</v>
      </c>
      <c r="L22" s="8" t="s">
        <v>49</v>
      </c>
    </row>
    <row r="23" customFormat="1" ht="54" spans="1:12">
      <c r="A23" s="7">
        <v>21</v>
      </c>
      <c r="B23" s="8" t="s">
        <v>64</v>
      </c>
      <c r="C23" s="8" t="s">
        <v>65</v>
      </c>
      <c r="D23" s="8">
        <v>5</v>
      </c>
      <c r="E23" s="8" t="s">
        <v>57</v>
      </c>
      <c r="F23" s="8">
        <v>0.7</v>
      </c>
      <c r="G23" s="8">
        <f t="shared" si="0"/>
        <v>3.5</v>
      </c>
      <c r="H23" s="8" t="s">
        <v>66</v>
      </c>
      <c r="I23" s="8">
        <v>13</v>
      </c>
      <c r="J23" s="8">
        <v>3</v>
      </c>
      <c r="K23" s="8">
        <v>10</v>
      </c>
      <c r="L23" s="8" t="s">
        <v>49</v>
      </c>
    </row>
    <row r="24" customFormat="1" ht="54" spans="1:12">
      <c r="A24" s="7">
        <v>22</v>
      </c>
      <c r="B24" s="8" t="s">
        <v>64</v>
      </c>
      <c r="C24" s="8" t="s">
        <v>67</v>
      </c>
      <c r="D24" s="8">
        <v>10</v>
      </c>
      <c r="E24" s="8" t="s">
        <v>57</v>
      </c>
      <c r="F24" s="8">
        <v>0.015</v>
      </c>
      <c r="G24" s="8">
        <f t="shared" si="0"/>
        <v>0.15</v>
      </c>
      <c r="H24" s="8" t="s">
        <v>68</v>
      </c>
      <c r="I24" s="8">
        <v>13</v>
      </c>
      <c r="J24" s="8">
        <v>3</v>
      </c>
      <c r="K24" s="8">
        <v>10</v>
      </c>
      <c r="L24" s="8" t="s">
        <v>49</v>
      </c>
    </row>
    <row r="25" customFormat="1" ht="54" spans="1:12">
      <c r="A25" s="7">
        <v>23</v>
      </c>
      <c r="B25" s="8" t="s">
        <v>69</v>
      </c>
      <c r="C25" s="8" t="s">
        <v>70</v>
      </c>
      <c r="D25" s="8">
        <v>2</v>
      </c>
      <c r="E25" s="8" t="s">
        <v>57</v>
      </c>
      <c r="F25" s="8">
        <v>1.2</v>
      </c>
      <c r="G25" s="8">
        <f t="shared" si="0"/>
        <v>2.4</v>
      </c>
      <c r="H25" s="8" t="s">
        <v>71</v>
      </c>
      <c r="I25" s="8">
        <v>12</v>
      </c>
      <c r="J25" s="8">
        <v>2</v>
      </c>
      <c r="K25" s="8">
        <v>10</v>
      </c>
      <c r="L25" s="8" t="s">
        <v>17</v>
      </c>
    </row>
    <row r="26" customFormat="1" customHeight="1" spans="1:12">
      <c r="A26" s="7">
        <v>24</v>
      </c>
      <c r="B26" s="8" t="s">
        <v>72</v>
      </c>
      <c r="C26" s="8" t="s">
        <v>73</v>
      </c>
      <c r="D26" s="8">
        <v>1</v>
      </c>
      <c r="E26" s="8" t="s">
        <v>24</v>
      </c>
      <c r="F26" s="8">
        <v>50</v>
      </c>
      <c r="G26" s="8">
        <f t="shared" si="0"/>
        <v>50</v>
      </c>
      <c r="H26" s="8" t="s">
        <v>74</v>
      </c>
      <c r="I26" s="8" t="s">
        <v>20</v>
      </c>
      <c r="J26" s="8" t="s">
        <v>21</v>
      </c>
      <c r="K26" s="8" t="s">
        <v>21</v>
      </c>
      <c r="L26" s="8" t="s">
        <v>17</v>
      </c>
    </row>
    <row r="27" s="1" customFormat="1" ht="54" spans="1:12">
      <c r="A27" s="7">
        <v>25</v>
      </c>
      <c r="B27" s="8" t="s">
        <v>69</v>
      </c>
      <c r="C27" s="8" t="s">
        <v>75</v>
      </c>
      <c r="D27" s="8">
        <v>1</v>
      </c>
      <c r="E27" s="8" t="s">
        <v>24</v>
      </c>
      <c r="F27" s="11">
        <v>40</v>
      </c>
      <c r="G27" s="8">
        <f t="shared" si="0"/>
        <v>40</v>
      </c>
      <c r="H27" s="8" t="s">
        <v>76</v>
      </c>
      <c r="I27" s="8" t="s">
        <v>20</v>
      </c>
      <c r="J27" s="8" t="s">
        <v>21</v>
      </c>
      <c r="K27" s="8" t="s">
        <v>21</v>
      </c>
      <c r="L27" s="8" t="s">
        <v>22</v>
      </c>
    </row>
    <row r="28" s="1" customFormat="1" ht="46" customHeight="1" spans="1:12">
      <c r="A28" s="7">
        <v>26</v>
      </c>
      <c r="B28" s="8" t="s">
        <v>77</v>
      </c>
      <c r="C28" s="8" t="s">
        <v>78</v>
      </c>
      <c r="D28" s="8">
        <v>1</v>
      </c>
      <c r="E28" s="8" t="s">
        <v>15</v>
      </c>
      <c r="F28" s="11">
        <v>12</v>
      </c>
      <c r="G28" s="8">
        <f t="shared" si="0"/>
        <v>12</v>
      </c>
      <c r="H28" s="8" t="s">
        <v>79</v>
      </c>
      <c r="I28" s="8">
        <v>6</v>
      </c>
      <c r="J28" s="8">
        <v>1</v>
      </c>
      <c r="K28" s="8">
        <v>5</v>
      </c>
      <c r="L28" s="8" t="s">
        <v>22</v>
      </c>
    </row>
    <row r="29" s="1" customFormat="1" ht="44" customHeight="1" spans="1:12">
      <c r="A29" s="7">
        <v>27</v>
      </c>
      <c r="B29" s="8" t="s">
        <v>77</v>
      </c>
      <c r="C29" s="8" t="s">
        <v>80</v>
      </c>
      <c r="D29" s="8">
        <v>1</v>
      </c>
      <c r="E29" s="8" t="s">
        <v>15</v>
      </c>
      <c r="F29" s="11">
        <v>5</v>
      </c>
      <c r="G29" s="8">
        <f t="shared" si="0"/>
        <v>5</v>
      </c>
      <c r="H29" s="8" t="s">
        <v>81</v>
      </c>
      <c r="I29" s="8">
        <v>4</v>
      </c>
      <c r="J29" s="8">
        <v>4</v>
      </c>
      <c r="K29" s="8">
        <v>2</v>
      </c>
      <c r="L29" s="8" t="s">
        <v>39</v>
      </c>
    </row>
    <row r="30" s="1" customFormat="1" ht="72" customHeight="1" spans="1:12">
      <c r="A30" s="7">
        <v>28</v>
      </c>
      <c r="B30" s="8" t="s">
        <v>82</v>
      </c>
      <c r="C30" s="8" t="s">
        <v>83</v>
      </c>
      <c r="D30" s="8">
        <v>10</v>
      </c>
      <c r="E30" s="8" t="s">
        <v>15</v>
      </c>
      <c r="F30" s="8">
        <v>0.2</v>
      </c>
      <c r="G30" s="8">
        <f t="shared" si="0"/>
        <v>2</v>
      </c>
      <c r="H30" s="8" t="s">
        <v>84</v>
      </c>
      <c r="I30" s="8">
        <v>14</v>
      </c>
      <c r="J30" s="8">
        <v>4</v>
      </c>
      <c r="K30" s="8">
        <v>10</v>
      </c>
      <c r="L30" s="8" t="s">
        <v>17</v>
      </c>
    </row>
    <row r="31" s="1" customFormat="1" ht="75" customHeight="1" spans="1:12">
      <c r="A31" s="7">
        <v>29</v>
      </c>
      <c r="B31" s="8" t="s">
        <v>85</v>
      </c>
      <c r="C31" s="8" t="s">
        <v>86</v>
      </c>
      <c r="D31" s="8">
        <v>2</v>
      </c>
      <c r="E31" s="8" t="s">
        <v>15</v>
      </c>
      <c r="F31" s="8">
        <v>0.6</v>
      </c>
      <c r="G31" s="8">
        <f t="shared" si="0"/>
        <v>1.2</v>
      </c>
      <c r="H31" s="8" t="s">
        <v>87</v>
      </c>
      <c r="I31" s="8">
        <v>14</v>
      </c>
      <c r="J31" s="8">
        <v>4</v>
      </c>
      <c r="K31" s="8">
        <v>10</v>
      </c>
      <c r="L31" s="8" t="s">
        <v>17</v>
      </c>
    </row>
    <row r="32" s="1" customFormat="1" ht="40.5" spans="1:12">
      <c r="A32" s="7">
        <v>30</v>
      </c>
      <c r="B32" s="8" t="s">
        <v>88</v>
      </c>
      <c r="C32" s="8" t="s">
        <v>89</v>
      </c>
      <c r="D32" s="8">
        <v>6</v>
      </c>
      <c r="E32" s="8" t="s">
        <v>15</v>
      </c>
      <c r="F32" s="8">
        <v>0.2</v>
      </c>
      <c r="G32" s="8">
        <f t="shared" si="0"/>
        <v>1.2</v>
      </c>
      <c r="H32" s="8" t="s">
        <v>90</v>
      </c>
      <c r="I32" s="8">
        <v>10</v>
      </c>
      <c r="J32" s="8">
        <v>4</v>
      </c>
      <c r="K32" s="8">
        <v>6</v>
      </c>
      <c r="L32" s="8" t="s">
        <v>17</v>
      </c>
    </row>
    <row r="33" s="1" customFormat="1" ht="40.5" spans="1:12">
      <c r="A33" s="7">
        <v>31</v>
      </c>
      <c r="B33" s="8" t="s">
        <v>91</v>
      </c>
      <c r="C33" s="8" t="s">
        <v>92</v>
      </c>
      <c r="D33" s="8">
        <v>6</v>
      </c>
      <c r="E33" s="8" t="s">
        <v>15</v>
      </c>
      <c r="F33" s="8">
        <v>0.2</v>
      </c>
      <c r="G33" s="8">
        <f t="shared" si="0"/>
        <v>1.2</v>
      </c>
      <c r="H33" s="8" t="s">
        <v>93</v>
      </c>
      <c r="I33" s="8">
        <v>8</v>
      </c>
      <c r="J33" s="8">
        <v>2</v>
      </c>
      <c r="K33" s="8">
        <v>6</v>
      </c>
      <c r="L33" s="8" t="s">
        <v>17</v>
      </c>
    </row>
    <row r="34" s="1" customFormat="1" ht="54" spans="1:12">
      <c r="A34" s="7">
        <v>32</v>
      </c>
      <c r="B34" s="8" t="s">
        <v>94</v>
      </c>
      <c r="C34" s="8" t="s">
        <v>95</v>
      </c>
      <c r="D34" s="8">
        <v>10</v>
      </c>
      <c r="E34" s="8" t="s">
        <v>57</v>
      </c>
      <c r="F34" s="8">
        <v>0.12</v>
      </c>
      <c r="G34" s="8">
        <f t="shared" si="0"/>
        <v>1.2</v>
      </c>
      <c r="H34" s="8" t="s">
        <v>96</v>
      </c>
      <c r="I34" s="8">
        <v>14</v>
      </c>
      <c r="J34" s="8">
        <v>4</v>
      </c>
      <c r="K34" s="8">
        <v>10</v>
      </c>
      <c r="L34" s="8" t="s">
        <v>17</v>
      </c>
    </row>
    <row r="35" s="1" customFormat="1" ht="40.5" spans="1:12">
      <c r="A35" s="7">
        <v>33</v>
      </c>
      <c r="B35" s="8" t="s">
        <v>77</v>
      </c>
      <c r="C35" s="8" t="s">
        <v>97</v>
      </c>
      <c r="D35" s="8">
        <v>100</v>
      </c>
      <c r="E35" s="8" t="s">
        <v>98</v>
      </c>
      <c r="F35" s="8">
        <v>0.06</v>
      </c>
      <c r="G35" s="8">
        <f t="shared" si="0"/>
        <v>6</v>
      </c>
      <c r="H35" s="8" t="s">
        <v>99</v>
      </c>
      <c r="I35" s="8">
        <v>400</v>
      </c>
      <c r="J35" s="8">
        <v>100</v>
      </c>
      <c r="K35" s="8">
        <v>300</v>
      </c>
      <c r="L35" s="8" t="s">
        <v>17</v>
      </c>
    </row>
    <row r="36" s="1" customFormat="1" ht="40.5" spans="1:12">
      <c r="A36" s="7">
        <v>34</v>
      </c>
      <c r="B36" s="8" t="s">
        <v>77</v>
      </c>
      <c r="C36" s="8" t="s">
        <v>100</v>
      </c>
      <c r="D36" s="8">
        <v>100</v>
      </c>
      <c r="E36" s="8" t="s">
        <v>101</v>
      </c>
      <c r="F36" s="8">
        <v>0.1</v>
      </c>
      <c r="G36" s="8">
        <f t="shared" si="0"/>
        <v>10</v>
      </c>
      <c r="H36" s="8" t="s">
        <v>102</v>
      </c>
      <c r="I36" s="8">
        <v>300</v>
      </c>
      <c r="J36" s="8">
        <v>100</v>
      </c>
      <c r="K36" s="8">
        <v>200</v>
      </c>
      <c r="L36" s="8" t="s">
        <v>17</v>
      </c>
    </row>
    <row r="37" s="1" customFormat="1" ht="40.5" spans="1:12">
      <c r="A37" s="7">
        <v>35</v>
      </c>
      <c r="B37" s="8" t="s">
        <v>72</v>
      </c>
      <c r="C37" s="8" t="s">
        <v>103</v>
      </c>
      <c r="D37" s="8">
        <v>200</v>
      </c>
      <c r="E37" s="8" t="s">
        <v>101</v>
      </c>
      <c r="F37" s="8">
        <v>0.02</v>
      </c>
      <c r="G37" s="8">
        <f t="shared" si="0"/>
        <v>4</v>
      </c>
      <c r="H37" s="8" t="s">
        <v>104</v>
      </c>
      <c r="I37" s="8">
        <v>300</v>
      </c>
      <c r="J37" s="8">
        <v>100</v>
      </c>
      <c r="K37" s="8">
        <v>200</v>
      </c>
      <c r="L37" s="8" t="s">
        <v>17</v>
      </c>
    </row>
    <row r="38" s="1" customFormat="1" ht="40.5" spans="1:12">
      <c r="A38" s="7">
        <v>36</v>
      </c>
      <c r="B38" s="8" t="s">
        <v>61</v>
      </c>
      <c r="C38" s="8" t="s">
        <v>105</v>
      </c>
      <c r="D38" s="8">
        <v>100</v>
      </c>
      <c r="E38" s="8" t="s">
        <v>98</v>
      </c>
      <c r="F38" s="8">
        <v>0.04</v>
      </c>
      <c r="G38" s="8">
        <f t="shared" si="0"/>
        <v>4</v>
      </c>
      <c r="H38" s="8" t="s">
        <v>106</v>
      </c>
      <c r="I38" s="8">
        <v>300</v>
      </c>
      <c r="J38" s="8">
        <v>100</v>
      </c>
      <c r="K38" s="8">
        <v>200</v>
      </c>
      <c r="L38" s="8" t="s">
        <v>17</v>
      </c>
    </row>
    <row r="39" s="1" customFormat="1" ht="40.5" spans="1:12">
      <c r="A39" s="7">
        <v>37</v>
      </c>
      <c r="B39" s="8" t="s">
        <v>69</v>
      </c>
      <c r="C39" s="8" t="s">
        <v>107</v>
      </c>
      <c r="D39" s="8">
        <v>50</v>
      </c>
      <c r="E39" s="8" t="s">
        <v>24</v>
      </c>
      <c r="F39" s="8">
        <v>0.08</v>
      </c>
      <c r="G39" s="8">
        <f t="shared" si="0"/>
        <v>4</v>
      </c>
      <c r="H39" s="8" t="s">
        <v>108</v>
      </c>
      <c r="I39" s="8">
        <v>200</v>
      </c>
      <c r="J39" s="8">
        <v>40</v>
      </c>
      <c r="K39" s="8">
        <v>100</v>
      </c>
      <c r="L39" s="8" t="s">
        <v>49</v>
      </c>
    </row>
    <row r="40" s="1" customFormat="1" customHeight="1" spans="1:12">
      <c r="A40" s="7">
        <v>38</v>
      </c>
      <c r="B40" s="8" t="s">
        <v>61</v>
      </c>
      <c r="C40" s="8" t="s">
        <v>109</v>
      </c>
      <c r="D40" s="8">
        <v>10</v>
      </c>
      <c r="E40" s="8" t="s">
        <v>24</v>
      </c>
      <c r="F40" s="8">
        <v>0.006</v>
      </c>
      <c r="G40" s="8">
        <f t="shared" si="0"/>
        <v>0.06</v>
      </c>
      <c r="H40" s="12" t="s">
        <v>110</v>
      </c>
      <c r="I40" s="8">
        <v>12</v>
      </c>
      <c r="J40" s="8">
        <v>2</v>
      </c>
      <c r="K40" s="8">
        <v>10</v>
      </c>
      <c r="L40" s="8" t="s">
        <v>17</v>
      </c>
    </row>
    <row r="41" s="1" customFormat="1" customHeight="1" spans="1:12">
      <c r="A41" s="7">
        <v>39</v>
      </c>
      <c r="B41" s="8" t="s">
        <v>77</v>
      </c>
      <c r="C41" s="8" t="s">
        <v>111</v>
      </c>
      <c r="D41" s="8">
        <v>5</v>
      </c>
      <c r="E41" s="8" t="s">
        <v>15</v>
      </c>
      <c r="F41" s="8">
        <v>0.3</v>
      </c>
      <c r="G41" s="8">
        <f t="shared" si="0"/>
        <v>1.5</v>
      </c>
      <c r="H41" s="8" t="s">
        <v>112</v>
      </c>
      <c r="I41" s="8" t="s">
        <v>20</v>
      </c>
      <c r="J41" s="8">
        <v>0</v>
      </c>
      <c r="K41" s="8" t="s">
        <v>21</v>
      </c>
      <c r="L41" s="8" t="s">
        <v>17</v>
      </c>
    </row>
    <row r="42" s="1" customFormat="1" customHeight="1" spans="1:12">
      <c r="A42" s="7">
        <v>40</v>
      </c>
      <c r="B42" s="8" t="s">
        <v>77</v>
      </c>
      <c r="C42" s="8" t="s">
        <v>113</v>
      </c>
      <c r="D42" s="8">
        <v>5</v>
      </c>
      <c r="E42" s="8" t="s">
        <v>15</v>
      </c>
      <c r="F42" s="8">
        <v>0.3</v>
      </c>
      <c r="G42" s="8">
        <f t="shared" si="0"/>
        <v>1.5</v>
      </c>
      <c r="H42" s="8" t="s">
        <v>114</v>
      </c>
      <c r="I42" s="8" t="s">
        <v>20</v>
      </c>
      <c r="J42" s="8">
        <v>0</v>
      </c>
      <c r="K42" s="8" t="s">
        <v>21</v>
      </c>
      <c r="L42" s="8" t="s">
        <v>17</v>
      </c>
    </row>
    <row r="43" s="1" customFormat="1" ht="40.5" spans="1:12">
      <c r="A43" s="7">
        <v>41</v>
      </c>
      <c r="B43" s="8" t="s">
        <v>77</v>
      </c>
      <c r="C43" s="8" t="s">
        <v>115</v>
      </c>
      <c r="D43" s="8">
        <v>3</v>
      </c>
      <c r="E43" s="8" t="s">
        <v>15</v>
      </c>
      <c r="F43" s="8">
        <v>0.4</v>
      </c>
      <c r="G43" s="8">
        <f t="shared" si="0"/>
        <v>1.2</v>
      </c>
      <c r="H43" s="8" t="s">
        <v>116</v>
      </c>
      <c r="I43" s="8">
        <v>6</v>
      </c>
      <c r="J43" s="8">
        <v>1</v>
      </c>
      <c r="K43" s="8" t="s">
        <v>21</v>
      </c>
      <c r="L43" s="8" t="s">
        <v>17</v>
      </c>
    </row>
    <row r="44" s="1" customFormat="1" ht="27" spans="1:12">
      <c r="A44" s="7">
        <v>42</v>
      </c>
      <c r="B44" s="8" t="s">
        <v>77</v>
      </c>
      <c r="C44" s="8" t="s">
        <v>117</v>
      </c>
      <c r="D44" s="8">
        <v>1</v>
      </c>
      <c r="E44" s="8" t="s">
        <v>24</v>
      </c>
      <c r="F44" s="8">
        <v>20</v>
      </c>
      <c r="G44" s="8">
        <f t="shared" si="0"/>
        <v>20</v>
      </c>
      <c r="H44" s="8" t="s">
        <v>118</v>
      </c>
      <c r="I44" s="8">
        <v>2</v>
      </c>
      <c r="J44" s="8">
        <v>0</v>
      </c>
      <c r="K44" s="8">
        <v>2</v>
      </c>
      <c r="L44" s="8" t="s">
        <v>17</v>
      </c>
    </row>
    <row r="45" s="1" customFormat="1" ht="48" customHeight="1" spans="1:12">
      <c r="A45" s="7">
        <v>43</v>
      </c>
      <c r="B45" s="8" t="s">
        <v>77</v>
      </c>
      <c r="C45" s="8" t="s">
        <v>119</v>
      </c>
      <c r="D45" s="8">
        <v>1</v>
      </c>
      <c r="E45" s="8" t="s">
        <v>15</v>
      </c>
      <c r="F45" s="8">
        <v>25</v>
      </c>
      <c r="G45" s="8">
        <f t="shared" si="0"/>
        <v>25</v>
      </c>
      <c r="H45" s="8" t="s">
        <v>120</v>
      </c>
      <c r="I45" s="8">
        <v>1</v>
      </c>
      <c r="J45" s="8">
        <v>0</v>
      </c>
      <c r="K45" s="8">
        <v>1</v>
      </c>
      <c r="L45" s="8" t="s">
        <v>17</v>
      </c>
    </row>
    <row r="46" s="1" customFormat="1" customHeight="1" spans="1:12">
      <c r="A46" s="7">
        <v>44</v>
      </c>
      <c r="B46" s="8" t="s">
        <v>61</v>
      </c>
      <c r="C46" s="8" t="s">
        <v>121</v>
      </c>
      <c r="D46" s="8">
        <v>8</v>
      </c>
      <c r="E46" s="8" t="s">
        <v>122</v>
      </c>
      <c r="F46" s="8">
        <v>0.003</v>
      </c>
      <c r="G46" s="8">
        <f t="shared" si="0"/>
        <v>0.024</v>
      </c>
      <c r="H46" s="12" t="s">
        <v>123</v>
      </c>
      <c r="I46" s="8">
        <v>8</v>
      </c>
      <c r="J46" s="8">
        <v>0</v>
      </c>
      <c r="K46" s="8">
        <v>8</v>
      </c>
      <c r="L46" s="8" t="s">
        <v>17</v>
      </c>
    </row>
    <row r="47" s="1" customFormat="1" customHeight="1" spans="1:12">
      <c r="A47" s="7">
        <v>45</v>
      </c>
      <c r="B47" s="8" t="s">
        <v>61</v>
      </c>
      <c r="C47" s="8" t="s">
        <v>124</v>
      </c>
      <c r="D47" s="8">
        <v>15</v>
      </c>
      <c r="E47" s="8" t="s">
        <v>57</v>
      </c>
      <c r="F47" s="8">
        <v>0.03</v>
      </c>
      <c r="G47" s="8">
        <f t="shared" si="0"/>
        <v>0.45</v>
      </c>
      <c r="H47" s="12" t="s">
        <v>125</v>
      </c>
      <c r="I47" s="8">
        <v>15</v>
      </c>
      <c r="J47" s="8">
        <v>0</v>
      </c>
      <c r="K47" s="8">
        <v>15</v>
      </c>
      <c r="L47" s="8" t="s">
        <v>17</v>
      </c>
    </row>
    <row r="48" s="1" customFormat="1" customHeight="1" spans="1:12">
      <c r="A48" s="7">
        <v>46</v>
      </c>
      <c r="B48" s="8" t="s">
        <v>61</v>
      </c>
      <c r="C48" s="8" t="s">
        <v>126</v>
      </c>
      <c r="D48" s="8">
        <v>15</v>
      </c>
      <c r="E48" s="8" t="s">
        <v>122</v>
      </c>
      <c r="F48" s="8">
        <v>0.012</v>
      </c>
      <c r="G48" s="8">
        <f t="shared" si="0"/>
        <v>0.18</v>
      </c>
      <c r="H48" s="12" t="s">
        <v>127</v>
      </c>
      <c r="I48" s="8">
        <v>15</v>
      </c>
      <c r="J48" s="8">
        <v>0</v>
      </c>
      <c r="K48" s="8">
        <v>15</v>
      </c>
      <c r="L48" s="8" t="s">
        <v>17</v>
      </c>
    </row>
    <row r="49" s="1" customFormat="1" ht="40.5" spans="1:12">
      <c r="A49" s="7">
        <v>47</v>
      </c>
      <c r="B49" s="8" t="s">
        <v>72</v>
      </c>
      <c r="C49" s="8" t="s">
        <v>128</v>
      </c>
      <c r="D49" s="8">
        <v>4</v>
      </c>
      <c r="E49" s="8" t="s">
        <v>101</v>
      </c>
      <c r="F49" s="8">
        <v>0.5</v>
      </c>
      <c r="G49" s="8">
        <f t="shared" si="0"/>
        <v>2</v>
      </c>
      <c r="H49" s="8" t="s">
        <v>129</v>
      </c>
      <c r="I49" s="8">
        <v>4</v>
      </c>
      <c r="J49" s="8">
        <v>2</v>
      </c>
      <c r="K49" s="8">
        <v>2</v>
      </c>
      <c r="L49" s="8" t="s">
        <v>39</v>
      </c>
    </row>
    <row r="50" s="1" customFormat="1" ht="40.5" spans="1:12">
      <c r="A50" s="7">
        <v>48</v>
      </c>
      <c r="B50" s="8" t="s">
        <v>72</v>
      </c>
      <c r="C50" s="8" t="s">
        <v>130</v>
      </c>
      <c r="D50" s="8">
        <v>50</v>
      </c>
      <c r="E50" s="8" t="s">
        <v>15</v>
      </c>
      <c r="F50" s="8">
        <v>0.18</v>
      </c>
      <c r="G50" s="8">
        <f t="shared" si="0"/>
        <v>9</v>
      </c>
      <c r="H50" s="8" t="s">
        <v>131</v>
      </c>
      <c r="I50" s="8">
        <v>200</v>
      </c>
      <c r="J50" s="8">
        <v>50</v>
      </c>
      <c r="K50" s="8">
        <v>150</v>
      </c>
      <c r="L50" s="8" t="s">
        <v>17</v>
      </c>
    </row>
    <row r="51" s="1" customFormat="1" ht="40.5" spans="1:12">
      <c r="A51" s="7">
        <v>49</v>
      </c>
      <c r="B51" s="8" t="s">
        <v>72</v>
      </c>
      <c r="C51" s="8" t="s">
        <v>132</v>
      </c>
      <c r="D51" s="8">
        <v>8</v>
      </c>
      <c r="E51" s="8" t="s">
        <v>15</v>
      </c>
      <c r="F51" s="8">
        <v>0.18</v>
      </c>
      <c r="G51" s="8">
        <f t="shared" si="0"/>
        <v>1.44</v>
      </c>
      <c r="H51" s="8" t="s">
        <v>133</v>
      </c>
      <c r="I51" s="8">
        <v>10</v>
      </c>
      <c r="J51" s="8">
        <v>2</v>
      </c>
      <c r="K51" s="8">
        <v>8</v>
      </c>
      <c r="L51" s="8" t="s">
        <v>17</v>
      </c>
    </row>
    <row r="52" s="1" customFormat="1" ht="40.5" spans="1:12">
      <c r="A52" s="7">
        <v>50</v>
      </c>
      <c r="B52" s="8" t="s">
        <v>61</v>
      </c>
      <c r="C52" s="8" t="s">
        <v>134</v>
      </c>
      <c r="D52" s="8">
        <v>2</v>
      </c>
      <c r="E52" s="8" t="s">
        <v>135</v>
      </c>
      <c r="F52" s="8">
        <v>2</v>
      </c>
      <c r="G52" s="8">
        <f t="shared" ref="G52:G61" si="1">D52*F52</f>
        <v>4</v>
      </c>
      <c r="H52" s="8" t="s">
        <v>136</v>
      </c>
      <c r="I52" s="8">
        <v>12</v>
      </c>
      <c r="J52" s="8">
        <v>7</v>
      </c>
      <c r="K52" s="8">
        <v>5</v>
      </c>
      <c r="L52" s="8" t="s">
        <v>49</v>
      </c>
    </row>
    <row r="53" s="1" customFormat="1" ht="40.5" spans="1:12">
      <c r="A53" s="7">
        <v>51</v>
      </c>
      <c r="B53" s="8" t="s">
        <v>61</v>
      </c>
      <c r="C53" s="8" t="s">
        <v>137</v>
      </c>
      <c r="D53" s="8">
        <v>3</v>
      </c>
      <c r="E53" s="8" t="s">
        <v>57</v>
      </c>
      <c r="F53" s="8">
        <v>3</v>
      </c>
      <c r="G53" s="8">
        <f t="shared" si="1"/>
        <v>9</v>
      </c>
      <c r="H53" s="8" t="s">
        <v>138</v>
      </c>
      <c r="I53" s="8">
        <v>12</v>
      </c>
      <c r="J53" s="8">
        <v>7</v>
      </c>
      <c r="K53" s="8">
        <v>5</v>
      </c>
      <c r="L53" s="8" t="s">
        <v>49</v>
      </c>
    </row>
    <row r="54" s="1" customFormat="1" customHeight="1" spans="1:12">
      <c r="A54" s="7">
        <v>52</v>
      </c>
      <c r="B54" s="8" t="s">
        <v>61</v>
      </c>
      <c r="C54" s="8" t="s">
        <v>139</v>
      </c>
      <c r="D54" s="8">
        <v>1</v>
      </c>
      <c r="E54" s="8" t="s">
        <v>24</v>
      </c>
      <c r="F54" s="8">
        <v>4</v>
      </c>
      <c r="G54" s="8">
        <f t="shared" si="1"/>
        <v>4</v>
      </c>
      <c r="H54" s="12" t="s">
        <v>140</v>
      </c>
      <c r="I54" s="8">
        <v>2</v>
      </c>
      <c r="J54" s="8">
        <v>0</v>
      </c>
      <c r="K54" s="8">
        <v>2</v>
      </c>
      <c r="L54" s="8" t="s">
        <v>17</v>
      </c>
    </row>
    <row r="55" s="1" customFormat="1" ht="25.5" spans="1:12">
      <c r="A55" s="7">
        <v>53</v>
      </c>
      <c r="B55" s="8" t="s">
        <v>72</v>
      </c>
      <c r="C55" s="8" t="s">
        <v>141</v>
      </c>
      <c r="D55" s="8">
        <v>5</v>
      </c>
      <c r="E55" s="8" t="s">
        <v>57</v>
      </c>
      <c r="F55" s="8">
        <v>0.05</v>
      </c>
      <c r="G55" s="8">
        <f t="shared" si="1"/>
        <v>0.25</v>
      </c>
      <c r="H55" s="12" t="s">
        <v>142</v>
      </c>
      <c r="I55" s="8">
        <v>10</v>
      </c>
      <c r="J55" s="8">
        <v>2</v>
      </c>
      <c r="K55" s="8">
        <v>8</v>
      </c>
      <c r="L55" s="8" t="s">
        <v>17</v>
      </c>
    </row>
    <row r="56" s="1" customFormat="1" ht="27" spans="1:12">
      <c r="A56" s="7">
        <v>54</v>
      </c>
      <c r="B56" s="8" t="s">
        <v>69</v>
      </c>
      <c r="C56" s="8" t="s">
        <v>143</v>
      </c>
      <c r="D56" s="8">
        <v>5</v>
      </c>
      <c r="E56" s="8" t="s">
        <v>144</v>
      </c>
      <c r="F56" s="8">
        <v>0.09</v>
      </c>
      <c r="G56" s="8">
        <f t="shared" si="1"/>
        <v>0.45</v>
      </c>
      <c r="H56" s="8" t="s">
        <v>145</v>
      </c>
      <c r="I56" s="8">
        <v>10</v>
      </c>
      <c r="J56" s="8">
        <v>5</v>
      </c>
      <c r="K56" s="8">
        <v>5</v>
      </c>
      <c r="L56" s="8" t="s">
        <v>17</v>
      </c>
    </row>
    <row r="57" s="1" customFormat="1" ht="27" spans="1:12">
      <c r="A57" s="7">
        <v>55</v>
      </c>
      <c r="B57" s="8" t="s">
        <v>69</v>
      </c>
      <c r="C57" s="8" t="s">
        <v>146</v>
      </c>
      <c r="D57" s="8">
        <v>5</v>
      </c>
      <c r="E57" s="8" t="s">
        <v>57</v>
      </c>
      <c r="F57" s="8">
        <v>0.1</v>
      </c>
      <c r="G57" s="8">
        <f t="shared" si="1"/>
        <v>0.5</v>
      </c>
      <c r="H57" s="8" t="s">
        <v>147</v>
      </c>
      <c r="I57" s="8">
        <v>7</v>
      </c>
      <c r="J57" s="8">
        <v>2</v>
      </c>
      <c r="K57" s="8">
        <v>5</v>
      </c>
      <c r="L57" s="8" t="s">
        <v>17</v>
      </c>
    </row>
    <row r="58" s="1" customFormat="1" ht="27" spans="1:12">
      <c r="A58" s="7">
        <v>56</v>
      </c>
      <c r="B58" s="8" t="s">
        <v>69</v>
      </c>
      <c r="C58" s="8" t="s">
        <v>148</v>
      </c>
      <c r="D58" s="8">
        <v>5</v>
      </c>
      <c r="E58" s="8" t="s">
        <v>57</v>
      </c>
      <c r="F58" s="8">
        <v>0.1</v>
      </c>
      <c r="G58" s="8">
        <f t="shared" si="1"/>
        <v>0.5</v>
      </c>
      <c r="H58" s="8" t="s">
        <v>149</v>
      </c>
      <c r="I58" s="8">
        <v>7</v>
      </c>
      <c r="J58" s="8">
        <v>2</v>
      </c>
      <c r="K58" s="8">
        <v>5</v>
      </c>
      <c r="L58" s="8" t="s">
        <v>17</v>
      </c>
    </row>
    <row r="59" s="1" customFormat="1" customHeight="1" spans="1:12">
      <c r="A59" s="7">
        <v>57</v>
      </c>
      <c r="B59" s="8" t="s">
        <v>69</v>
      </c>
      <c r="C59" s="8" t="s">
        <v>150</v>
      </c>
      <c r="D59" s="8">
        <v>5</v>
      </c>
      <c r="E59" s="8" t="s">
        <v>57</v>
      </c>
      <c r="F59" s="8">
        <v>0.2</v>
      </c>
      <c r="G59" s="8">
        <f t="shared" si="1"/>
        <v>1</v>
      </c>
      <c r="H59" s="8" t="s">
        <v>151</v>
      </c>
      <c r="I59" s="8">
        <v>7</v>
      </c>
      <c r="J59" s="8">
        <v>2</v>
      </c>
      <c r="K59" s="8">
        <v>5</v>
      </c>
      <c r="L59" s="8" t="s">
        <v>17</v>
      </c>
    </row>
    <row r="60" s="1" customFormat="1" customHeight="1" spans="1:12">
      <c r="A60" s="7"/>
      <c r="B60" s="8" t="s">
        <v>69</v>
      </c>
      <c r="C60" s="8" t="s">
        <v>152</v>
      </c>
      <c r="D60" s="8">
        <v>1</v>
      </c>
      <c r="E60" s="8" t="s">
        <v>15</v>
      </c>
      <c r="F60" s="8">
        <v>110</v>
      </c>
      <c r="G60" s="8">
        <v>110</v>
      </c>
      <c r="H60" s="8" t="s">
        <v>153</v>
      </c>
      <c r="I60" s="8">
        <v>3</v>
      </c>
      <c r="J60" s="8">
        <v>2</v>
      </c>
      <c r="K60" s="8">
        <v>1</v>
      </c>
      <c r="L60" s="8" t="s">
        <v>49</v>
      </c>
    </row>
    <row r="61" s="1" customFormat="1" ht="40.5" spans="1:12">
      <c r="A61" s="7">
        <v>58</v>
      </c>
      <c r="B61" s="8" t="s">
        <v>69</v>
      </c>
      <c r="C61" s="8" t="s">
        <v>154</v>
      </c>
      <c r="D61" s="8">
        <v>2</v>
      </c>
      <c r="E61" s="8" t="s">
        <v>57</v>
      </c>
      <c r="F61" s="8">
        <v>3</v>
      </c>
      <c r="G61" s="8">
        <f>D61*F61</f>
        <v>6</v>
      </c>
      <c r="H61" s="8" t="s">
        <v>155</v>
      </c>
      <c r="I61" s="8" t="s">
        <v>20</v>
      </c>
      <c r="J61" s="8">
        <v>0</v>
      </c>
      <c r="K61" s="8">
        <v>0</v>
      </c>
      <c r="L61" s="8" t="s">
        <v>17</v>
      </c>
    </row>
    <row r="62" s="1" customFormat="1" ht="40.5" spans="1:12">
      <c r="A62" s="7">
        <v>59</v>
      </c>
      <c r="B62" s="8" t="s">
        <v>69</v>
      </c>
      <c r="C62" s="8" t="s">
        <v>156</v>
      </c>
      <c r="D62" s="8">
        <v>2</v>
      </c>
      <c r="E62" s="8" t="s">
        <v>57</v>
      </c>
      <c r="F62" s="8">
        <v>0.7</v>
      </c>
      <c r="G62" s="8">
        <f>D62*F62</f>
        <v>1.4</v>
      </c>
      <c r="H62" s="8" t="s">
        <v>157</v>
      </c>
      <c r="I62" s="8">
        <v>2</v>
      </c>
      <c r="J62" s="8">
        <v>0</v>
      </c>
      <c r="K62" s="8">
        <v>2</v>
      </c>
      <c r="L62" s="8" t="s">
        <v>17</v>
      </c>
    </row>
    <row r="63" s="1" customFormat="1" customHeight="1" spans="1:12">
      <c r="A63" s="7">
        <v>60</v>
      </c>
      <c r="B63" s="8" t="s">
        <v>72</v>
      </c>
      <c r="C63" s="8" t="s">
        <v>158</v>
      </c>
      <c r="D63" s="8">
        <v>1</v>
      </c>
      <c r="E63" s="8" t="s">
        <v>15</v>
      </c>
      <c r="F63" s="8">
        <v>4</v>
      </c>
      <c r="G63" s="8">
        <f t="shared" ref="G63:G98" si="2">D63*F63</f>
        <v>4</v>
      </c>
      <c r="H63" s="8" t="s">
        <v>159</v>
      </c>
      <c r="I63" s="8">
        <v>3</v>
      </c>
      <c r="J63" s="8">
        <v>1</v>
      </c>
      <c r="K63" s="8">
        <v>2</v>
      </c>
      <c r="L63" s="8" t="s">
        <v>17</v>
      </c>
    </row>
    <row r="64" s="1" customFormat="1" ht="38.25" spans="1:12">
      <c r="A64" s="7">
        <v>61</v>
      </c>
      <c r="B64" s="8" t="s">
        <v>72</v>
      </c>
      <c r="C64" s="8" t="s">
        <v>160</v>
      </c>
      <c r="D64" s="8">
        <v>20</v>
      </c>
      <c r="E64" s="8" t="s">
        <v>122</v>
      </c>
      <c r="F64" s="8">
        <v>0.22</v>
      </c>
      <c r="G64" s="8">
        <f t="shared" si="2"/>
        <v>4.4</v>
      </c>
      <c r="H64" s="12" t="s">
        <v>161</v>
      </c>
      <c r="I64" s="8">
        <v>30</v>
      </c>
      <c r="J64" s="8">
        <v>10</v>
      </c>
      <c r="K64" s="8">
        <v>20</v>
      </c>
      <c r="L64" s="8" t="s">
        <v>17</v>
      </c>
    </row>
    <row r="65" s="1" customFormat="1" customHeight="1" spans="1:12">
      <c r="A65" s="7">
        <v>62</v>
      </c>
      <c r="B65" s="8" t="s">
        <v>72</v>
      </c>
      <c r="C65" s="8" t="s">
        <v>162</v>
      </c>
      <c r="D65" s="8">
        <v>10</v>
      </c>
      <c r="E65" s="8" t="s">
        <v>122</v>
      </c>
      <c r="F65" s="8">
        <v>0.15</v>
      </c>
      <c r="G65" s="8">
        <f t="shared" si="2"/>
        <v>1.5</v>
      </c>
      <c r="H65" s="12" t="s">
        <v>163</v>
      </c>
      <c r="I65" s="8">
        <v>10</v>
      </c>
      <c r="J65" s="8">
        <v>2</v>
      </c>
      <c r="K65" s="8">
        <v>8</v>
      </c>
      <c r="L65" s="8" t="s">
        <v>17</v>
      </c>
    </row>
    <row r="66" s="1" customFormat="1" customHeight="1" spans="1:12">
      <c r="A66" s="7">
        <v>63</v>
      </c>
      <c r="B66" s="8" t="s">
        <v>72</v>
      </c>
      <c r="C66" s="8" t="s">
        <v>164</v>
      </c>
      <c r="D66" s="8">
        <v>5</v>
      </c>
      <c r="E66" s="8" t="s">
        <v>122</v>
      </c>
      <c r="F66" s="8">
        <v>0.13</v>
      </c>
      <c r="G66" s="8">
        <f t="shared" si="2"/>
        <v>0.65</v>
      </c>
      <c r="H66" s="12" t="s">
        <v>165</v>
      </c>
      <c r="I66" s="8" t="s">
        <v>20</v>
      </c>
      <c r="J66" s="8">
        <v>0</v>
      </c>
      <c r="K66" s="8" t="s">
        <v>21</v>
      </c>
      <c r="L66" s="8" t="s">
        <v>17</v>
      </c>
    </row>
    <row r="67" s="1" customFormat="1" customHeight="1" spans="1:12">
      <c r="A67" s="7">
        <v>64</v>
      </c>
      <c r="B67" s="8" t="s">
        <v>166</v>
      </c>
      <c r="C67" s="8" t="s">
        <v>167</v>
      </c>
      <c r="D67" s="8">
        <v>1</v>
      </c>
      <c r="E67" s="8" t="s">
        <v>15</v>
      </c>
      <c r="F67" s="8">
        <v>8</v>
      </c>
      <c r="G67" s="8">
        <f t="shared" si="2"/>
        <v>8</v>
      </c>
      <c r="H67" s="12" t="s">
        <v>168</v>
      </c>
      <c r="I67" s="8">
        <v>2</v>
      </c>
      <c r="J67" s="8">
        <v>0</v>
      </c>
      <c r="K67" s="8">
        <v>2</v>
      </c>
      <c r="L67" s="8" t="s">
        <v>17</v>
      </c>
    </row>
    <row r="68" s="1" customFormat="1" customHeight="1" spans="1:12">
      <c r="A68" s="7">
        <v>65</v>
      </c>
      <c r="B68" s="8" t="s">
        <v>166</v>
      </c>
      <c r="C68" s="8" t="s">
        <v>169</v>
      </c>
      <c r="D68" s="8">
        <v>8</v>
      </c>
      <c r="E68" s="8" t="s">
        <v>15</v>
      </c>
      <c r="F68" s="8">
        <v>0.8</v>
      </c>
      <c r="G68" s="8">
        <f t="shared" si="2"/>
        <v>6.4</v>
      </c>
      <c r="H68" s="12" t="s">
        <v>170</v>
      </c>
      <c r="I68" s="8">
        <v>8</v>
      </c>
      <c r="J68" s="8">
        <v>0</v>
      </c>
      <c r="K68" s="8">
        <v>8</v>
      </c>
      <c r="L68" s="8" t="s">
        <v>17</v>
      </c>
    </row>
    <row r="69" s="1" customFormat="1" customHeight="1" spans="1:12">
      <c r="A69" s="7">
        <v>66</v>
      </c>
      <c r="B69" s="8" t="s">
        <v>166</v>
      </c>
      <c r="C69" s="8" t="s">
        <v>171</v>
      </c>
      <c r="D69" s="8">
        <v>5</v>
      </c>
      <c r="E69" s="8" t="s">
        <v>57</v>
      </c>
      <c r="F69" s="8">
        <v>0.08</v>
      </c>
      <c r="G69" s="8">
        <f t="shared" si="2"/>
        <v>0.4</v>
      </c>
      <c r="H69" s="12" t="s">
        <v>172</v>
      </c>
      <c r="I69" s="8">
        <v>5</v>
      </c>
      <c r="J69" s="8">
        <v>0</v>
      </c>
      <c r="K69" s="8">
        <v>5</v>
      </c>
      <c r="L69" s="8" t="s">
        <v>17</v>
      </c>
    </row>
    <row r="70" s="1" customFormat="1" customHeight="1" spans="1:12">
      <c r="A70" s="7">
        <v>67</v>
      </c>
      <c r="B70" s="8" t="s">
        <v>166</v>
      </c>
      <c r="C70" s="8" t="s">
        <v>173</v>
      </c>
      <c r="D70" s="8">
        <v>20</v>
      </c>
      <c r="E70" s="8" t="s">
        <v>122</v>
      </c>
      <c r="F70" s="8">
        <v>0.03</v>
      </c>
      <c r="G70" s="8">
        <f t="shared" si="2"/>
        <v>0.6</v>
      </c>
      <c r="H70" s="12" t="s">
        <v>174</v>
      </c>
      <c r="I70" s="8">
        <v>20</v>
      </c>
      <c r="J70" s="8">
        <v>0</v>
      </c>
      <c r="K70" s="8">
        <v>20</v>
      </c>
      <c r="L70" s="8" t="s">
        <v>17</v>
      </c>
    </row>
    <row r="71" s="1" customFormat="1" customHeight="1" spans="1:12">
      <c r="A71" s="7">
        <v>68</v>
      </c>
      <c r="B71" s="8" t="s">
        <v>166</v>
      </c>
      <c r="C71" s="8" t="s">
        <v>175</v>
      </c>
      <c r="D71" s="8">
        <v>20</v>
      </c>
      <c r="E71" s="8" t="s">
        <v>122</v>
      </c>
      <c r="F71" s="8">
        <v>0.03</v>
      </c>
      <c r="G71" s="8">
        <f t="shared" si="2"/>
        <v>0.6</v>
      </c>
      <c r="H71" s="12" t="s">
        <v>176</v>
      </c>
      <c r="I71" s="8">
        <v>20</v>
      </c>
      <c r="J71" s="8">
        <v>0</v>
      </c>
      <c r="K71" s="8">
        <v>20</v>
      </c>
      <c r="L71" s="8" t="s">
        <v>17</v>
      </c>
    </row>
    <row r="72" s="1" customFormat="1" customHeight="1" spans="1:12">
      <c r="A72" s="7">
        <v>69</v>
      </c>
      <c r="B72" s="8" t="s">
        <v>69</v>
      </c>
      <c r="C72" s="8" t="s">
        <v>177</v>
      </c>
      <c r="D72" s="8">
        <v>2</v>
      </c>
      <c r="E72" s="8" t="s">
        <v>24</v>
      </c>
      <c r="F72" s="8">
        <v>0.5</v>
      </c>
      <c r="G72" s="8">
        <f t="shared" si="2"/>
        <v>1</v>
      </c>
      <c r="H72" s="8" t="s">
        <v>178</v>
      </c>
      <c r="I72" s="8">
        <v>3</v>
      </c>
      <c r="J72" s="8">
        <v>1</v>
      </c>
      <c r="K72" s="8">
        <v>2</v>
      </c>
      <c r="L72" s="8" t="s">
        <v>17</v>
      </c>
    </row>
    <row r="73" s="1" customFormat="1" customHeight="1" spans="1:12">
      <c r="A73" s="7">
        <v>70</v>
      </c>
      <c r="B73" s="8" t="s">
        <v>69</v>
      </c>
      <c r="C73" s="8" t="s">
        <v>179</v>
      </c>
      <c r="D73" s="8">
        <v>10</v>
      </c>
      <c r="E73" s="8" t="s">
        <v>180</v>
      </c>
      <c r="F73" s="8">
        <v>0.2</v>
      </c>
      <c r="G73" s="8">
        <f t="shared" si="2"/>
        <v>2</v>
      </c>
      <c r="H73" s="8" t="s">
        <v>181</v>
      </c>
      <c r="I73" s="8">
        <v>10</v>
      </c>
      <c r="J73" s="8">
        <v>0</v>
      </c>
      <c r="K73" s="8">
        <v>10</v>
      </c>
      <c r="L73" s="8" t="s">
        <v>39</v>
      </c>
    </row>
    <row r="74" s="1" customFormat="1" ht="40.5" spans="1:12">
      <c r="A74" s="7">
        <v>71</v>
      </c>
      <c r="B74" s="8" t="s">
        <v>72</v>
      </c>
      <c r="C74" s="8" t="s">
        <v>182</v>
      </c>
      <c r="D74" s="8">
        <v>2</v>
      </c>
      <c r="E74" s="8" t="s">
        <v>15</v>
      </c>
      <c r="F74" s="8">
        <v>1.2</v>
      </c>
      <c r="G74" s="8">
        <f t="shared" si="2"/>
        <v>2.4</v>
      </c>
      <c r="H74" s="8" t="s">
        <v>183</v>
      </c>
      <c r="I74" s="8">
        <v>2</v>
      </c>
      <c r="J74" s="8">
        <v>0</v>
      </c>
      <c r="K74" s="8">
        <v>2</v>
      </c>
      <c r="L74" s="8" t="s">
        <v>17</v>
      </c>
    </row>
    <row r="75" s="1" customFormat="1" customHeight="1" spans="1:12">
      <c r="A75" s="7">
        <v>72</v>
      </c>
      <c r="B75" s="8" t="s">
        <v>72</v>
      </c>
      <c r="C75" s="8" t="s">
        <v>184</v>
      </c>
      <c r="D75" s="8">
        <v>20</v>
      </c>
      <c r="E75" s="8" t="s">
        <v>122</v>
      </c>
      <c r="F75" s="8">
        <v>0.22</v>
      </c>
      <c r="G75" s="8">
        <f t="shared" si="2"/>
        <v>4.4</v>
      </c>
      <c r="H75" s="8" t="s">
        <v>185</v>
      </c>
      <c r="I75" s="8">
        <v>20</v>
      </c>
      <c r="J75" s="8">
        <v>0</v>
      </c>
      <c r="K75" s="8">
        <v>20</v>
      </c>
      <c r="L75" s="8" t="s">
        <v>17</v>
      </c>
    </row>
    <row r="76" s="1" customFormat="1" customHeight="1" spans="1:12">
      <c r="A76" s="7">
        <v>73</v>
      </c>
      <c r="B76" s="8" t="s">
        <v>69</v>
      </c>
      <c r="C76" s="8" t="s">
        <v>186</v>
      </c>
      <c r="D76" s="8">
        <v>200</v>
      </c>
      <c r="E76" s="8" t="s">
        <v>57</v>
      </c>
      <c r="F76" s="8">
        <v>0.001</v>
      </c>
      <c r="G76" s="8">
        <f t="shared" si="2"/>
        <v>0.2</v>
      </c>
      <c r="H76" s="8" t="s">
        <v>187</v>
      </c>
      <c r="I76" s="8" t="s">
        <v>21</v>
      </c>
      <c r="J76" s="8" t="s">
        <v>21</v>
      </c>
      <c r="K76" s="8" t="s">
        <v>21</v>
      </c>
      <c r="L76" s="8" t="s">
        <v>17</v>
      </c>
    </row>
    <row r="77" customFormat="1" ht="27" spans="1:12">
      <c r="A77" s="7">
        <v>74</v>
      </c>
      <c r="B77" s="14" t="s">
        <v>188</v>
      </c>
      <c r="C77" s="15" t="s">
        <v>189</v>
      </c>
      <c r="D77" s="15">
        <v>1</v>
      </c>
      <c r="E77" s="15" t="s">
        <v>15</v>
      </c>
      <c r="F77" s="15">
        <v>0.08</v>
      </c>
      <c r="G77" s="8">
        <f t="shared" si="2"/>
        <v>0.08</v>
      </c>
      <c r="H77" s="16" t="s">
        <v>190</v>
      </c>
      <c r="I77" s="15">
        <v>1</v>
      </c>
      <c r="J77" s="15">
        <v>0</v>
      </c>
      <c r="K77" s="15">
        <v>1</v>
      </c>
      <c r="L77" s="8" t="s">
        <v>17</v>
      </c>
    </row>
    <row r="78" customFormat="1" customHeight="1" spans="1:12">
      <c r="A78" s="7">
        <v>75</v>
      </c>
      <c r="B78" s="14" t="s">
        <v>188</v>
      </c>
      <c r="C78" s="15" t="s">
        <v>191</v>
      </c>
      <c r="D78" s="15">
        <v>1</v>
      </c>
      <c r="E78" s="15" t="s">
        <v>15</v>
      </c>
      <c r="F78" s="15">
        <v>1</v>
      </c>
      <c r="G78" s="8">
        <f t="shared" si="2"/>
        <v>1</v>
      </c>
      <c r="H78" s="16" t="s">
        <v>192</v>
      </c>
      <c r="I78" s="15">
        <v>1</v>
      </c>
      <c r="J78" s="15">
        <v>0</v>
      </c>
      <c r="K78" s="15">
        <v>1</v>
      </c>
      <c r="L78" s="8" t="s">
        <v>17</v>
      </c>
    </row>
    <row r="79" customFormat="1" ht="27" spans="1:12">
      <c r="A79" s="7">
        <v>76</v>
      </c>
      <c r="B79" s="14" t="s">
        <v>188</v>
      </c>
      <c r="C79" s="15" t="s">
        <v>193</v>
      </c>
      <c r="D79" s="15">
        <v>50</v>
      </c>
      <c r="E79" s="15" t="s">
        <v>57</v>
      </c>
      <c r="F79" s="15">
        <v>0.05</v>
      </c>
      <c r="G79" s="8">
        <f t="shared" si="2"/>
        <v>2.5</v>
      </c>
      <c r="H79" s="17" t="s">
        <v>194</v>
      </c>
      <c r="I79" s="15">
        <v>50</v>
      </c>
      <c r="J79" s="15">
        <v>0</v>
      </c>
      <c r="K79" s="15">
        <v>50</v>
      </c>
      <c r="L79" s="8" t="s">
        <v>17</v>
      </c>
    </row>
    <row r="80" customFormat="1" ht="40.5" spans="1:12">
      <c r="A80" s="7">
        <v>77</v>
      </c>
      <c r="B80" s="14" t="s">
        <v>188</v>
      </c>
      <c r="C80" s="15" t="s">
        <v>195</v>
      </c>
      <c r="D80" s="15">
        <v>6</v>
      </c>
      <c r="E80" s="15" t="s">
        <v>24</v>
      </c>
      <c r="F80" s="15">
        <v>0.22</v>
      </c>
      <c r="G80" s="8">
        <f t="shared" si="2"/>
        <v>1.32</v>
      </c>
      <c r="H80" s="17" t="s">
        <v>196</v>
      </c>
      <c r="I80" s="15">
        <v>7</v>
      </c>
      <c r="J80" s="15">
        <v>1</v>
      </c>
      <c r="K80" s="15">
        <v>6</v>
      </c>
      <c r="L80" s="8" t="s">
        <v>49</v>
      </c>
    </row>
    <row r="81" ht="38.25" spans="1:12">
      <c r="A81" s="7">
        <v>78</v>
      </c>
      <c r="B81" s="14" t="s">
        <v>188</v>
      </c>
      <c r="C81" s="15" t="s">
        <v>197</v>
      </c>
      <c r="D81" s="15">
        <v>15</v>
      </c>
      <c r="E81" s="15" t="s">
        <v>57</v>
      </c>
      <c r="F81" s="15">
        <v>0.11</v>
      </c>
      <c r="G81" s="8">
        <f t="shared" si="2"/>
        <v>1.65</v>
      </c>
      <c r="H81" s="17" t="s">
        <v>198</v>
      </c>
      <c r="I81" s="15">
        <v>20</v>
      </c>
      <c r="J81" s="15">
        <v>5</v>
      </c>
      <c r="K81" s="15">
        <v>15</v>
      </c>
      <c r="L81" s="7" t="s">
        <v>49</v>
      </c>
    </row>
    <row r="82" ht="38.25" spans="1:12">
      <c r="A82" s="7">
        <v>79</v>
      </c>
      <c r="B82" s="14" t="s">
        <v>188</v>
      </c>
      <c r="C82" s="15" t="s">
        <v>199</v>
      </c>
      <c r="D82" s="15">
        <v>20</v>
      </c>
      <c r="E82" s="15" t="s">
        <v>57</v>
      </c>
      <c r="F82" s="15">
        <v>0.07</v>
      </c>
      <c r="G82" s="8">
        <f t="shared" si="2"/>
        <v>1.4</v>
      </c>
      <c r="H82" s="17" t="s">
        <v>200</v>
      </c>
      <c r="I82" s="15">
        <v>20</v>
      </c>
      <c r="J82" s="15">
        <v>0</v>
      </c>
      <c r="K82" s="15">
        <v>20</v>
      </c>
      <c r="L82" s="7" t="s">
        <v>17</v>
      </c>
    </row>
    <row r="83" ht="38.25" spans="1:12">
      <c r="A83" s="7">
        <v>80</v>
      </c>
      <c r="B83" s="14" t="s">
        <v>188</v>
      </c>
      <c r="C83" s="15" t="s">
        <v>201</v>
      </c>
      <c r="D83" s="15">
        <v>10</v>
      </c>
      <c r="E83" s="15" t="s">
        <v>57</v>
      </c>
      <c r="F83" s="15">
        <v>0.2</v>
      </c>
      <c r="G83" s="8">
        <f t="shared" si="2"/>
        <v>2</v>
      </c>
      <c r="H83" s="17" t="s">
        <v>202</v>
      </c>
      <c r="I83" s="15">
        <v>10</v>
      </c>
      <c r="J83" s="15">
        <v>0</v>
      </c>
      <c r="K83" s="15">
        <v>10</v>
      </c>
      <c r="L83" s="7" t="s">
        <v>17</v>
      </c>
    </row>
    <row r="84" ht="38.25" spans="1:12">
      <c r="A84" s="7">
        <v>81</v>
      </c>
      <c r="B84" s="14" t="s">
        <v>188</v>
      </c>
      <c r="C84" s="15" t="s">
        <v>203</v>
      </c>
      <c r="D84" s="15">
        <v>10</v>
      </c>
      <c r="E84" s="15" t="s">
        <v>57</v>
      </c>
      <c r="F84" s="15">
        <v>0.018</v>
      </c>
      <c r="G84" s="8">
        <f t="shared" si="2"/>
        <v>0.18</v>
      </c>
      <c r="H84" s="17" t="s">
        <v>204</v>
      </c>
      <c r="I84" s="15">
        <v>10</v>
      </c>
      <c r="J84" s="15">
        <v>0</v>
      </c>
      <c r="K84" s="15">
        <v>10</v>
      </c>
      <c r="L84" s="7" t="s">
        <v>17</v>
      </c>
    </row>
    <row r="85" ht="27" spans="1:12">
      <c r="A85" s="7">
        <v>82</v>
      </c>
      <c r="B85" s="14" t="s">
        <v>188</v>
      </c>
      <c r="C85" s="15" t="s">
        <v>205</v>
      </c>
      <c r="D85" s="15">
        <v>20</v>
      </c>
      <c r="E85" s="15" t="s">
        <v>57</v>
      </c>
      <c r="F85" s="15">
        <v>0.06</v>
      </c>
      <c r="G85" s="8">
        <f t="shared" si="2"/>
        <v>1.2</v>
      </c>
      <c r="H85" s="17" t="s">
        <v>206</v>
      </c>
      <c r="I85" s="15">
        <v>20</v>
      </c>
      <c r="J85" s="15">
        <v>0</v>
      </c>
      <c r="K85" s="15">
        <v>20</v>
      </c>
      <c r="L85" s="7" t="s">
        <v>17</v>
      </c>
    </row>
    <row r="86" ht="38.25" spans="1:12">
      <c r="A86" s="7">
        <v>83</v>
      </c>
      <c r="B86" s="14" t="s">
        <v>188</v>
      </c>
      <c r="C86" s="15" t="s">
        <v>207</v>
      </c>
      <c r="D86" s="15">
        <v>20</v>
      </c>
      <c r="E86" s="15" t="s">
        <v>57</v>
      </c>
      <c r="F86" s="15">
        <v>0.05</v>
      </c>
      <c r="G86" s="8">
        <f t="shared" si="2"/>
        <v>1</v>
      </c>
      <c r="H86" s="17" t="s">
        <v>208</v>
      </c>
      <c r="I86" s="15">
        <v>20</v>
      </c>
      <c r="J86" s="15">
        <v>0</v>
      </c>
      <c r="K86" s="15">
        <v>20</v>
      </c>
      <c r="L86" s="7" t="s">
        <v>17</v>
      </c>
    </row>
    <row r="87" ht="38.25" spans="1:12">
      <c r="A87" s="7">
        <v>84</v>
      </c>
      <c r="B87" s="14" t="s">
        <v>188</v>
      </c>
      <c r="C87" s="18" t="s">
        <v>209</v>
      </c>
      <c r="D87" s="15">
        <v>6</v>
      </c>
      <c r="E87" s="15" t="s">
        <v>57</v>
      </c>
      <c r="F87" s="15">
        <v>0.07</v>
      </c>
      <c r="G87" s="8">
        <f t="shared" si="2"/>
        <v>0.42</v>
      </c>
      <c r="H87" s="17" t="s">
        <v>210</v>
      </c>
      <c r="I87" s="15">
        <v>6</v>
      </c>
      <c r="J87" s="15">
        <v>0</v>
      </c>
      <c r="K87" s="15">
        <v>6</v>
      </c>
      <c r="L87" s="7" t="s">
        <v>17</v>
      </c>
    </row>
    <row r="88" ht="25.5" spans="1:12">
      <c r="A88" s="7">
        <v>85</v>
      </c>
      <c r="B88" s="14" t="s">
        <v>188</v>
      </c>
      <c r="C88" s="15" t="s">
        <v>211</v>
      </c>
      <c r="D88" s="15">
        <v>30</v>
      </c>
      <c r="E88" s="15" t="s">
        <v>57</v>
      </c>
      <c r="F88" s="15">
        <v>0.015</v>
      </c>
      <c r="G88" s="8">
        <f t="shared" si="2"/>
        <v>0.45</v>
      </c>
      <c r="H88" s="17" t="s">
        <v>212</v>
      </c>
      <c r="I88" s="15">
        <v>30</v>
      </c>
      <c r="J88" s="15">
        <v>0</v>
      </c>
      <c r="K88" s="15">
        <v>30</v>
      </c>
      <c r="L88" s="7" t="s">
        <v>17</v>
      </c>
    </row>
    <row r="89" ht="38.25" spans="1:12">
      <c r="A89" s="7">
        <v>86</v>
      </c>
      <c r="B89" s="14" t="s">
        <v>188</v>
      </c>
      <c r="C89" s="15" t="s">
        <v>213</v>
      </c>
      <c r="D89" s="15">
        <v>2</v>
      </c>
      <c r="E89" s="15" t="s">
        <v>15</v>
      </c>
      <c r="F89" s="15">
        <v>0.8</v>
      </c>
      <c r="G89" s="8">
        <f t="shared" si="2"/>
        <v>1.6</v>
      </c>
      <c r="H89" s="17" t="s">
        <v>214</v>
      </c>
      <c r="I89" s="15">
        <v>4</v>
      </c>
      <c r="J89" s="15">
        <v>2</v>
      </c>
      <c r="K89" s="15">
        <v>2</v>
      </c>
      <c r="L89" s="7" t="s">
        <v>49</v>
      </c>
    </row>
    <row r="90" ht="38.25" spans="1:12">
      <c r="A90" s="7">
        <v>87</v>
      </c>
      <c r="B90" s="14" t="s">
        <v>188</v>
      </c>
      <c r="C90" s="15" t="s">
        <v>215</v>
      </c>
      <c r="D90" s="15">
        <v>6</v>
      </c>
      <c r="E90" s="15" t="s">
        <v>57</v>
      </c>
      <c r="F90" s="15">
        <v>0.18</v>
      </c>
      <c r="G90" s="8">
        <f t="shared" si="2"/>
        <v>1.08</v>
      </c>
      <c r="H90" s="17" t="s">
        <v>216</v>
      </c>
      <c r="I90" s="15">
        <v>11</v>
      </c>
      <c r="J90" s="15">
        <v>5</v>
      </c>
      <c r="K90" s="15">
        <v>6</v>
      </c>
      <c r="L90" s="7" t="s">
        <v>49</v>
      </c>
    </row>
    <row r="91" ht="25.5" spans="1:12">
      <c r="A91" s="7">
        <v>88</v>
      </c>
      <c r="B91" s="14" t="s">
        <v>188</v>
      </c>
      <c r="C91" s="15" t="s">
        <v>217</v>
      </c>
      <c r="D91" s="15">
        <v>10</v>
      </c>
      <c r="E91" s="15" t="s">
        <v>57</v>
      </c>
      <c r="F91" s="15">
        <v>0.02</v>
      </c>
      <c r="G91" s="8">
        <f t="shared" si="2"/>
        <v>0.2</v>
      </c>
      <c r="H91" s="17" t="s">
        <v>218</v>
      </c>
      <c r="I91" s="15">
        <v>10</v>
      </c>
      <c r="J91" s="15">
        <v>0</v>
      </c>
      <c r="K91" s="15">
        <v>10</v>
      </c>
      <c r="L91" s="7" t="s">
        <v>17</v>
      </c>
    </row>
    <row r="92" ht="38.25" spans="1:12">
      <c r="A92" s="7">
        <v>89</v>
      </c>
      <c r="B92" s="14" t="s">
        <v>188</v>
      </c>
      <c r="C92" s="15" t="s">
        <v>219</v>
      </c>
      <c r="D92" s="15">
        <v>5</v>
      </c>
      <c r="E92" s="15" t="s">
        <v>57</v>
      </c>
      <c r="F92" s="15">
        <v>0.4</v>
      </c>
      <c r="G92" s="8">
        <f t="shared" si="2"/>
        <v>2</v>
      </c>
      <c r="H92" s="17" t="s">
        <v>220</v>
      </c>
      <c r="I92" s="15">
        <v>10</v>
      </c>
      <c r="J92" s="15">
        <v>5</v>
      </c>
      <c r="K92" s="15">
        <v>5</v>
      </c>
      <c r="L92" s="7" t="s">
        <v>49</v>
      </c>
    </row>
    <row r="93" ht="27" spans="1:12">
      <c r="A93" s="7">
        <v>90</v>
      </c>
      <c r="B93" s="14" t="s">
        <v>188</v>
      </c>
      <c r="C93" s="15" t="s">
        <v>221</v>
      </c>
      <c r="D93" s="15">
        <v>10</v>
      </c>
      <c r="E93" s="15" t="s">
        <v>57</v>
      </c>
      <c r="F93" s="15">
        <v>0.11</v>
      </c>
      <c r="G93" s="8">
        <f t="shared" si="2"/>
        <v>1.1</v>
      </c>
      <c r="H93" s="19" t="s">
        <v>222</v>
      </c>
      <c r="I93" s="15">
        <v>10</v>
      </c>
      <c r="J93" s="15">
        <v>0</v>
      </c>
      <c r="K93" s="15">
        <v>10</v>
      </c>
      <c r="L93" s="7" t="s">
        <v>17</v>
      </c>
    </row>
    <row r="94" ht="27" spans="1:12">
      <c r="A94" s="7">
        <v>91</v>
      </c>
      <c r="B94" s="14" t="s">
        <v>188</v>
      </c>
      <c r="C94" s="15" t="s">
        <v>223</v>
      </c>
      <c r="D94" s="15">
        <v>4</v>
      </c>
      <c r="E94" s="15" t="s">
        <v>57</v>
      </c>
      <c r="F94" s="15">
        <v>0.3</v>
      </c>
      <c r="G94" s="8">
        <f t="shared" si="2"/>
        <v>1.2</v>
      </c>
      <c r="H94" s="17" t="s">
        <v>224</v>
      </c>
      <c r="I94" s="15">
        <v>4</v>
      </c>
      <c r="J94" s="15">
        <v>0</v>
      </c>
      <c r="K94" s="15">
        <v>4</v>
      </c>
      <c r="L94" s="7" t="s">
        <v>17</v>
      </c>
    </row>
    <row r="95" customHeight="1" spans="1:12">
      <c r="A95" s="7">
        <v>92</v>
      </c>
      <c r="B95" s="14" t="s">
        <v>188</v>
      </c>
      <c r="C95" s="15" t="s">
        <v>225</v>
      </c>
      <c r="D95" s="15">
        <v>5</v>
      </c>
      <c r="E95" s="15" t="s">
        <v>57</v>
      </c>
      <c r="F95" s="15">
        <v>0.04</v>
      </c>
      <c r="G95" s="8">
        <f t="shared" si="2"/>
        <v>0.2</v>
      </c>
      <c r="H95" s="17" t="s">
        <v>226</v>
      </c>
      <c r="I95" s="15">
        <v>15</v>
      </c>
      <c r="J95" s="15">
        <v>10</v>
      </c>
      <c r="K95" s="15">
        <v>5</v>
      </c>
      <c r="L95" s="7" t="s">
        <v>49</v>
      </c>
    </row>
    <row r="96" ht="25.5" spans="1:12">
      <c r="A96" s="7">
        <v>93</v>
      </c>
      <c r="B96" s="14" t="s">
        <v>188</v>
      </c>
      <c r="C96" s="18" t="s">
        <v>227</v>
      </c>
      <c r="D96" s="15">
        <v>1</v>
      </c>
      <c r="E96" s="15" t="s">
        <v>57</v>
      </c>
      <c r="F96" s="15">
        <v>0.8</v>
      </c>
      <c r="G96" s="8">
        <f t="shared" si="2"/>
        <v>0.8</v>
      </c>
      <c r="H96" s="17" t="s">
        <v>228</v>
      </c>
      <c r="I96" s="15">
        <v>1</v>
      </c>
      <c r="J96" s="15">
        <v>0</v>
      </c>
      <c r="K96" s="15">
        <v>1</v>
      </c>
      <c r="L96" s="7" t="s">
        <v>22</v>
      </c>
    </row>
    <row r="97" customHeight="1" spans="1:12">
      <c r="A97" s="7">
        <v>94</v>
      </c>
      <c r="B97" s="14" t="s">
        <v>188</v>
      </c>
      <c r="C97" s="18" t="s">
        <v>229</v>
      </c>
      <c r="D97" s="15">
        <v>20</v>
      </c>
      <c r="E97" s="15" t="s">
        <v>57</v>
      </c>
      <c r="F97" s="15">
        <v>0.006</v>
      </c>
      <c r="G97" s="8">
        <f t="shared" si="2"/>
        <v>0.12</v>
      </c>
      <c r="H97" s="17" t="s">
        <v>230</v>
      </c>
      <c r="I97" s="15">
        <v>20</v>
      </c>
      <c r="J97" s="15">
        <v>0</v>
      </c>
      <c r="K97" s="15">
        <v>20</v>
      </c>
      <c r="L97" s="7" t="s">
        <v>17</v>
      </c>
    </row>
    <row r="98" ht="52" customHeight="1" spans="1:12">
      <c r="A98" s="7">
        <v>95</v>
      </c>
      <c r="B98" s="7" t="s">
        <v>77</v>
      </c>
      <c r="C98" s="20" t="s">
        <v>231</v>
      </c>
      <c r="D98" s="7">
        <v>1</v>
      </c>
      <c r="E98" s="7" t="s">
        <v>24</v>
      </c>
      <c r="F98" s="7">
        <v>30</v>
      </c>
      <c r="G98" s="7">
        <v>30</v>
      </c>
      <c r="H98" s="17" t="s">
        <v>232</v>
      </c>
      <c r="I98" s="7" t="s">
        <v>233</v>
      </c>
      <c r="J98" s="7">
        <v>0</v>
      </c>
      <c r="K98" s="7">
        <v>1</v>
      </c>
      <c r="L98" s="7" t="s">
        <v>22</v>
      </c>
    </row>
    <row r="99" customHeight="1" spans="1:12">
      <c r="A99" s="7"/>
      <c r="B99" s="7"/>
      <c r="C99" s="7" t="s">
        <v>234</v>
      </c>
      <c r="D99" s="7">
        <v>1404</v>
      </c>
      <c r="E99" s="7" t="s">
        <v>235</v>
      </c>
      <c r="F99" s="21" t="s">
        <v>236</v>
      </c>
      <c r="G99" s="7">
        <v>693.304</v>
      </c>
      <c r="H99" s="7"/>
      <c r="I99" s="7"/>
      <c r="J99" s="7"/>
      <c r="K99" s="7"/>
      <c r="L99" s="7"/>
    </row>
  </sheetData>
  <autoFilter ref="A1:L99">
    <extLst/>
  </autoFilter>
  <mergeCells count="1">
    <mergeCell ref="A1:L1"/>
  </mergeCells>
  <pageMargins left="0.708333333333333" right="0.700694444444445" top="0.751388888888889" bottom="0.751388888888889" header="0.298611111111111" footer="0.298611111111111"/>
  <pageSetup paperSize="9" scale="9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范</cp:lastModifiedBy>
  <dcterms:created xsi:type="dcterms:W3CDTF">2022-09-09T05:29:00Z</dcterms:created>
  <dcterms:modified xsi:type="dcterms:W3CDTF">2022-12-08T10:14:38Z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C13AF62D0D1348559739F3F0FBF5CA48</vt:lpwstr>
  </property>
  <property fmtid="{D5CDD505-2E9C-101B-9397-08002B2CF9AE}" pid="3" name="KSOProductBuildVer">
    <vt:lpwstr>2052-11.1.0.12763</vt:lpwstr>
  </property>
</Properties>
</file>